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onnecticut\CT-EPS\InputData\elec\MPPC\"/>
    </mc:Choice>
  </mc:AlternateContent>
  <xr:revisionPtr revIDLastSave="0" documentId="13_ncr:1_{4E12ED7F-907D-45B6-8A63-437B27FCFE61}" xr6:coauthVersionLast="47" xr6:coauthVersionMax="47" xr10:uidLastSave="{00000000-0000-0000-0000-000000000000}"/>
  <bookViews>
    <workbookView xWindow="11055" yWindow="1110" windowWidth="15060" windowHeight="16395" firstSheet="2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<sst xmlns="http://schemas.openxmlformats.org/spreadsheetml/2006/main" count="259508" uniqueCount="23082">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</sst>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8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37" borderId="10" xfId="0" applyFill="1" applyBorder="1" applyAlignment="1">
      <alignment wrapText="1"/>
    </xf>
    <xf numFmtId="164" fontId="0" fillId="0" borderId="0" xfId="0" applyNumberFormat="1"/>
    <xf numFmtId="16" fontId="19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defaultColWidth="8.85546875" defaultRowHeight="15" x14ac:dyDescent="0.25"/>
  <cols>
    <col min="2" max="2" width="43.42578125" customWidth="1"/>
  </cols>
  <sheetData>
    <row r="1" spans="1:11" x14ac:dyDescent="0.25">
      <c r="A1" s="3" t="s">
        <v>14713</v>
      </c>
      <c r="B1" t="s">
        <v>14747</v>
      </c>
      <c r="C1" s="10">
        <v>44455</v>
      </c>
      <c r="J1" s="7" t="s">
        <v>14742</v>
      </c>
      <c r="K1" s="7" t="s">
        <v>15</v>
      </c>
    </row>
    <row r="2" spans="1:11" x14ac:dyDescent="0.25">
      <c r="B2" t="str">
        <f>LOOKUP(B1,J1:K50,K1:K50)</f>
        <v>CT</v>
      </c>
      <c r="J2" s="7" t="s">
        <v>14743</v>
      </c>
      <c r="K2" s="7" t="s">
        <v>145</v>
      </c>
    </row>
    <row r="3" spans="1:11" x14ac:dyDescent="0.25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5">
      <c r="B4" t="s">
        <v>14719</v>
      </c>
      <c r="J4" s="7" t="s">
        <v>9079</v>
      </c>
      <c r="K4" s="7" t="s">
        <v>361</v>
      </c>
    </row>
    <row r="5" spans="1:11" x14ac:dyDescent="0.25">
      <c r="B5" s="5">
        <v>2016</v>
      </c>
      <c r="J5" s="7" t="s">
        <v>14745</v>
      </c>
      <c r="K5" s="7" t="s">
        <v>41</v>
      </c>
    </row>
    <row r="6" spans="1:11" x14ac:dyDescent="0.25">
      <c r="B6" t="s">
        <v>14720</v>
      </c>
      <c r="J6" s="7" t="s">
        <v>14746</v>
      </c>
      <c r="K6" s="7" t="s">
        <v>698</v>
      </c>
    </row>
    <row r="7" spans="1:11" x14ac:dyDescent="0.25">
      <c r="B7" t="s">
        <v>14721</v>
      </c>
      <c r="J7" s="7" t="s">
        <v>14747</v>
      </c>
      <c r="K7" s="7" t="s">
        <v>37</v>
      </c>
    </row>
    <row r="8" spans="1:11" x14ac:dyDescent="0.25">
      <c r="B8" t="s">
        <v>14722</v>
      </c>
      <c r="J8" s="7" t="s">
        <v>3229</v>
      </c>
      <c r="K8" s="7" t="s">
        <v>855</v>
      </c>
    </row>
    <row r="9" spans="1:11" x14ac:dyDescent="0.25">
      <c r="J9" s="7" t="s">
        <v>14748</v>
      </c>
      <c r="K9" s="7" t="s">
        <v>297</v>
      </c>
    </row>
    <row r="10" spans="1:11" x14ac:dyDescent="0.25">
      <c r="B10" s="6" t="s">
        <v>14728</v>
      </c>
      <c r="J10" s="7" t="s">
        <v>14749</v>
      </c>
      <c r="K10" s="7" t="s">
        <v>962</v>
      </c>
    </row>
    <row r="11" spans="1:11" x14ac:dyDescent="0.25">
      <c r="B11" t="s">
        <v>14729</v>
      </c>
      <c r="J11" s="7" t="s">
        <v>1104</v>
      </c>
      <c r="K11" s="7" t="s">
        <v>1085</v>
      </c>
    </row>
    <row r="12" spans="1:11" x14ac:dyDescent="0.25">
      <c r="B12" s="5">
        <v>2015</v>
      </c>
      <c r="J12" s="7" t="s">
        <v>6773</v>
      </c>
      <c r="K12" s="7" t="s">
        <v>1120</v>
      </c>
    </row>
    <row r="13" spans="1:11" x14ac:dyDescent="0.25">
      <c r="B13" t="s">
        <v>14730</v>
      </c>
      <c r="J13" s="7" t="s">
        <v>14750</v>
      </c>
      <c r="K13" s="7" t="s">
        <v>401</v>
      </c>
    </row>
    <row r="14" spans="1:11" x14ac:dyDescent="0.25">
      <c r="B14" t="s">
        <v>14731</v>
      </c>
      <c r="J14" s="7" t="s">
        <v>3163</v>
      </c>
      <c r="K14" s="7" t="s">
        <v>1311</v>
      </c>
    </row>
    <row r="15" spans="1:11" x14ac:dyDescent="0.25">
      <c r="B15" t="s">
        <v>14732</v>
      </c>
      <c r="J15" s="7" t="s">
        <v>7678</v>
      </c>
      <c r="K15" s="7" t="s">
        <v>1380</v>
      </c>
    </row>
    <row r="16" spans="1:11" x14ac:dyDescent="0.25">
      <c r="J16" s="7" t="s">
        <v>14751</v>
      </c>
      <c r="K16" s="7" t="s">
        <v>246</v>
      </c>
    </row>
    <row r="17" spans="1:11" x14ac:dyDescent="0.25">
      <c r="A17" s="3" t="s">
        <v>14716</v>
      </c>
      <c r="J17" s="7" t="s">
        <v>14752</v>
      </c>
      <c r="K17" s="7" t="s">
        <v>133</v>
      </c>
    </row>
    <row r="18" spans="1:11" x14ac:dyDescent="0.25">
      <c r="A18" t="s">
        <v>14717</v>
      </c>
      <c r="J18" s="7" t="s">
        <v>14753</v>
      </c>
      <c r="K18" s="7" t="s">
        <v>124</v>
      </c>
    </row>
    <row r="19" spans="1:11" x14ac:dyDescent="0.25">
      <c r="A19" t="s">
        <v>14718</v>
      </c>
      <c r="J19" s="7" t="s">
        <v>14754</v>
      </c>
      <c r="K19" s="7" t="s">
        <v>1137</v>
      </c>
    </row>
    <row r="20" spans="1:11" x14ac:dyDescent="0.25">
      <c r="J20" s="7" t="s">
        <v>14755</v>
      </c>
      <c r="K20" s="7" t="s">
        <v>871</v>
      </c>
    </row>
    <row r="21" spans="1:11" x14ac:dyDescent="0.25">
      <c r="A21" t="s">
        <v>14733</v>
      </c>
      <c r="J21" s="7" t="s">
        <v>14756</v>
      </c>
      <c r="K21" s="7" t="s">
        <v>809</v>
      </c>
    </row>
    <row r="22" spans="1:11" x14ac:dyDescent="0.25">
      <c r="A22" t="s">
        <v>14734</v>
      </c>
      <c r="J22" s="7" t="s">
        <v>14757</v>
      </c>
      <c r="K22" s="7" t="s">
        <v>1973</v>
      </c>
    </row>
    <row r="23" spans="1:11" x14ac:dyDescent="0.25">
      <c r="J23" s="7" t="s">
        <v>14758</v>
      </c>
      <c r="K23" s="7" t="s">
        <v>100</v>
      </c>
    </row>
    <row r="24" spans="1:11" x14ac:dyDescent="0.25">
      <c r="A24" t="s">
        <v>14735</v>
      </c>
      <c r="J24" s="7" t="s">
        <v>368</v>
      </c>
      <c r="K24" s="7" t="s">
        <v>2332</v>
      </c>
    </row>
    <row r="25" spans="1:11" x14ac:dyDescent="0.25">
      <c r="A25" t="s">
        <v>14736</v>
      </c>
      <c r="J25" s="7" t="s">
        <v>14759</v>
      </c>
      <c r="K25" s="7" t="s">
        <v>1013</v>
      </c>
    </row>
    <row r="26" spans="1:11" x14ac:dyDescent="0.25">
      <c r="J26" s="7" t="s">
        <v>14760</v>
      </c>
      <c r="K26" s="7" t="s">
        <v>2448</v>
      </c>
    </row>
    <row r="27" spans="1:11" x14ac:dyDescent="0.25">
      <c r="A27" s="3" t="s">
        <v>14777</v>
      </c>
      <c r="J27" s="7" t="s">
        <v>14761</v>
      </c>
      <c r="K27" s="7" t="s">
        <v>139</v>
      </c>
    </row>
    <row r="28" spans="1:11" x14ac:dyDescent="0.25">
      <c r="A28" t="s">
        <v>14778</v>
      </c>
      <c r="J28" s="7" t="s">
        <v>432</v>
      </c>
      <c r="K28" s="7" t="s">
        <v>339</v>
      </c>
    </row>
    <row r="29" spans="1:11" x14ac:dyDescent="0.25">
      <c r="A29" t="s">
        <v>14776</v>
      </c>
      <c r="J29" s="7" t="s">
        <v>14762</v>
      </c>
      <c r="K29" s="7" t="s">
        <v>2634</v>
      </c>
    </row>
    <row r="30" spans="1:11" x14ac:dyDescent="0.25">
      <c r="J30" s="7" t="s">
        <v>14763</v>
      </c>
      <c r="K30" s="7" t="s">
        <v>2655</v>
      </c>
    </row>
    <row r="31" spans="1:11" x14ac:dyDescent="0.25">
      <c r="A31" t="s">
        <v>14781</v>
      </c>
      <c r="J31" s="7" t="s">
        <v>14764</v>
      </c>
      <c r="K31" s="7" t="s">
        <v>192</v>
      </c>
    </row>
    <row r="32" spans="1:11" x14ac:dyDescent="0.25">
      <c r="J32" s="7" t="s">
        <v>2731</v>
      </c>
      <c r="K32" s="7" t="s">
        <v>196</v>
      </c>
    </row>
    <row r="33" spans="1:11" x14ac:dyDescent="0.25">
      <c r="A33" t="s">
        <v>14789</v>
      </c>
      <c r="J33" s="7" t="s">
        <v>14765</v>
      </c>
      <c r="K33" s="7" t="s">
        <v>1364</v>
      </c>
    </row>
    <row r="34" spans="1:11" x14ac:dyDescent="0.25">
      <c r="A34" t="s">
        <v>14790</v>
      </c>
      <c r="J34" s="7" t="s">
        <v>14766</v>
      </c>
      <c r="K34" s="7" t="s">
        <v>2984</v>
      </c>
    </row>
    <row r="35" spans="1:11" x14ac:dyDescent="0.25">
      <c r="J35" s="7" t="s">
        <v>4413</v>
      </c>
      <c r="K35" s="7" t="s">
        <v>2998</v>
      </c>
    </row>
    <row r="36" spans="1:11" x14ac:dyDescent="0.25">
      <c r="J36" s="7" t="s">
        <v>3063</v>
      </c>
      <c r="K36" s="7" t="s">
        <v>358</v>
      </c>
    </row>
    <row r="37" spans="1:11" x14ac:dyDescent="0.25">
      <c r="J37" s="7" t="s">
        <v>14767</v>
      </c>
      <c r="K37" s="7" t="s">
        <v>3101</v>
      </c>
    </row>
    <row r="38" spans="1:11" x14ac:dyDescent="0.25">
      <c r="J38" s="7" t="s">
        <v>14768</v>
      </c>
      <c r="K38" s="7" t="s">
        <v>3147</v>
      </c>
    </row>
    <row r="39" spans="1:11" x14ac:dyDescent="0.25">
      <c r="J39" s="7" t="s">
        <v>14769</v>
      </c>
      <c r="K39" s="7" t="s">
        <v>3245</v>
      </c>
    </row>
    <row r="40" spans="1:11" x14ac:dyDescent="0.25">
      <c r="J40" s="7" t="s">
        <v>14770</v>
      </c>
      <c r="K40" s="7" t="s">
        <v>292</v>
      </c>
    </row>
    <row r="41" spans="1:11" x14ac:dyDescent="0.25">
      <c r="J41" s="7" t="s">
        <v>14771</v>
      </c>
      <c r="K41" s="7" t="s">
        <v>3308</v>
      </c>
    </row>
    <row r="42" spans="1:11" x14ac:dyDescent="0.25">
      <c r="J42" s="7" t="s">
        <v>14772</v>
      </c>
      <c r="K42" s="7" t="s">
        <v>3323</v>
      </c>
    </row>
    <row r="43" spans="1:11" x14ac:dyDescent="0.25">
      <c r="J43" s="7" t="s">
        <v>10949</v>
      </c>
      <c r="K43" s="7" t="s">
        <v>60</v>
      </c>
    </row>
    <row r="44" spans="1:11" x14ac:dyDescent="0.25">
      <c r="J44" s="7" t="s">
        <v>3505</v>
      </c>
      <c r="K44" s="7" t="s">
        <v>349</v>
      </c>
    </row>
    <row r="45" spans="1:11" x14ac:dyDescent="0.25">
      <c r="J45" s="7" t="s">
        <v>14773</v>
      </c>
      <c r="K45" s="7" t="s">
        <v>851</v>
      </c>
    </row>
    <row r="46" spans="1:11" x14ac:dyDescent="0.25">
      <c r="J46" s="7" t="s">
        <v>2310</v>
      </c>
      <c r="K46" s="7" t="s">
        <v>3570</v>
      </c>
    </row>
    <row r="47" spans="1:11" x14ac:dyDescent="0.25">
      <c r="J47" s="7" t="s">
        <v>136</v>
      </c>
      <c r="K47" s="7" t="s">
        <v>232</v>
      </c>
    </row>
    <row r="48" spans="1:11" x14ac:dyDescent="0.25">
      <c r="J48" s="7" t="s">
        <v>14774</v>
      </c>
      <c r="K48" s="7" t="s">
        <v>3700</v>
      </c>
    </row>
    <row r="49" spans="10:11" x14ac:dyDescent="0.25">
      <c r="J49" s="7" t="s">
        <v>14775</v>
      </c>
      <c r="K49" s="7" t="s">
        <v>2085</v>
      </c>
    </row>
    <row r="50" spans="10:11" x14ac:dyDescent="0.25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defaultColWidth="8.85546875" defaultRowHeight="15" x14ac:dyDescent="0.25"/>
  <cols>
    <col min="1" max="1" width="45.28515625" bestFit="1" customWidth="1"/>
    <col min="2" max="2" width="19.42578125" bestFit="1" customWidth="1"/>
    <col min="4" max="4" width="13.28515625" bestFit="1" customWidth="1"/>
    <col min="5" max="5" width="8.42578125" bestFit="1" customWidth="1"/>
  </cols>
  <sheetData>
    <row r="1" spans="1:5" hidden="1" x14ac:dyDescent="0.25">
      <c r="A1" t="s">
        <v>4</v>
      </c>
      <c r="D1" t="s">
        <v>14710</v>
      </c>
    </row>
    <row r="2" spans="1:5" hidden="1" x14ac:dyDescent="0.25">
      <c r="A2" t="s">
        <v>145</v>
      </c>
      <c r="D2" s="4">
        <v>0.2</v>
      </c>
    </row>
    <row r="3" spans="1:5" hidden="1" x14ac:dyDescent="0.25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5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5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5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5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5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5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5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5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5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5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5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5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5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5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5"/>
    <row r="20" spans="1:5" x14ac:dyDescent="0.25">
      <c r="A20" t="s">
        <v>14779</v>
      </c>
      <c r="B20" t="s">
        <v>14780</v>
      </c>
    </row>
    <row r="21" spans="1:5" x14ac:dyDescent="0.25">
      <c r="A21" t="s">
        <v>14698</v>
      </c>
      <c r="B21" t="s">
        <v>18</v>
      </c>
    </row>
    <row r="22" spans="1:5" x14ac:dyDescent="0.25">
      <c r="A22" t="s">
        <v>14723</v>
      </c>
      <c r="B22" t="s">
        <v>32</v>
      </c>
    </row>
    <row r="23" spans="1:5" x14ac:dyDescent="0.25">
      <c r="A23" t="s">
        <v>14700</v>
      </c>
      <c r="B23" t="s">
        <v>492</v>
      </c>
    </row>
    <row r="24" spans="1:5" x14ac:dyDescent="0.25">
      <c r="A24" t="s">
        <v>14739</v>
      </c>
      <c r="B24" t="s">
        <v>2198</v>
      </c>
    </row>
    <row r="25" spans="1:5" x14ac:dyDescent="0.25">
      <c r="A25" t="s">
        <v>14701</v>
      </c>
      <c r="B25" t="s">
        <v>36</v>
      </c>
    </row>
    <row r="26" spans="1:5" x14ac:dyDescent="0.25">
      <c r="A26" t="s">
        <v>14702</v>
      </c>
      <c r="B26" t="s">
        <v>62</v>
      </c>
    </row>
    <row r="27" spans="1:5" x14ac:dyDescent="0.25">
      <c r="A27" t="s">
        <v>14703</v>
      </c>
      <c r="B27" t="s">
        <v>113</v>
      </c>
    </row>
    <row r="28" spans="1:5" x14ac:dyDescent="0.25">
      <c r="A28" t="s">
        <v>14724</v>
      </c>
      <c r="B28" t="s">
        <v>207</v>
      </c>
    </row>
    <row r="29" spans="1:5" x14ac:dyDescent="0.25">
      <c r="A29" t="s">
        <v>14699</v>
      </c>
      <c r="B29" t="s">
        <v>5258</v>
      </c>
    </row>
    <row r="30" spans="1:5" x14ac:dyDescent="0.25">
      <c r="A30" t="s">
        <v>14705</v>
      </c>
      <c r="B30" t="s">
        <v>96</v>
      </c>
    </row>
    <row r="31" spans="1:5" x14ac:dyDescent="0.25">
      <c r="A31" t="s">
        <v>14706</v>
      </c>
      <c r="B31" t="s">
        <v>257</v>
      </c>
    </row>
    <row r="32" spans="1:5" x14ac:dyDescent="0.25">
      <c r="A32" t="s">
        <v>14707</v>
      </c>
      <c r="B32" t="s">
        <v>9966</v>
      </c>
    </row>
    <row r="33" spans="1:2" x14ac:dyDescent="0.25">
      <c r="A33" t="s">
        <v>14707</v>
      </c>
      <c r="B33" t="s">
        <v>5618</v>
      </c>
    </row>
    <row r="34" spans="1:2" x14ac:dyDescent="0.25">
      <c r="A34" t="s">
        <v>14699</v>
      </c>
      <c r="B34" t="s">
        <v>813</v>
      </c>
    </row>
    <row r="35" spans="1:2" x14ac:dyDescent="0.25">
      <c r="A35" t="s">
        <v>14725</v>
      </c>
      <c r="B35" t="s">
        <v>32</v>
      </c>
    </row>
    <row r="36" spans="1:2" x14ac:dyDescent="0.25">
      <c r="A36" t="s">
        <v>14726</v>
      </c>
      <c r="B36" t="s">
        <v>14726</v>
      </c>
    </row>
    <row r="37" spans="1:2" x14ac:dyDescent="0.25">
      <c r="A37" t="s">
        <v>14737</v>
      </c>
      <c r="B37" t="s">
        <v>492</v>
      </c>
    </row>
    <row r="38" spans="1:2" x14ac:dyDescent="0.25">
      <c r="A38" t="s">
        <v>14738</v>
      </c>
      <c r="B3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defaultColWidth="11.42578125" defaultRowHeight="15" x14ac:dyDescent="0.25"/>
  <cols>
    <col min="3" max="3" width="30" customWidth="1"/>
    <col min="4" max="4" width="12" customWidth="1"/>
    <col min="5" max="5" width="20.85546875" customWidth="1"/>
    <col min="8" max="8" width="16.42578125" customWidth="1"/>
    <col min="9" max="9" width="19.140625" customWidth="1"/>
    <col min="11" max="11" width="23" customWidth="1"/>
  </cols>
  <sheetData>
    <row r="1" spans="1:13" x14ac:dyDescent="0.25">
      <c r="A1" s="12"/>
      <c r="B1" s="12"/>
      <c r="C1" s="12"/>
      <c r="D1" s="13"/>
      <c r="E1" s="12"/>
      <c r="F1" s="12"/>
    </row>
    <row r="2" spans="1:13" x14ac:dyDescent="0.25">
      <c r="A2" s="17" t="s">
        <v>23081</v>
      </c>
      <c r="B2" s="12"/>
      <c r="C2" s="12"/>
      <c r="D2" s="12"/>
      <c r="E2" s="12"/>
      <c r="F2" s="12"/>
      <c r="G2" t="s">
        <v>23080</v>
      </c>
    </row>
    <row r="3" spans="1:13" x14ac:dyDescent="0.25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5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5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5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5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5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5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5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5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5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5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5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5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5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</row>
    <row r="17" spans="1:7" x14ac:dyDescent="0.25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</row>
    <row r="18" spans="1:7" x14ac:dyDescent="0.25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</row>
    <row r="19" spans="1:7" x14ac:dyDescent="0.25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</row>
    <row r="20" spans="1:7" x14ac:dyDescent="0.25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</row>
    <row r="21" spans="1:7" x14ac:dyDescent="0.25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</row>
    <row r="22" spans="1:7" x14ac:dyDescent="0.25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</row>
    <row r="23" spans="1:7" x14ac:dyDescent="0.25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</row>
    <row r="24" spans="1:7" x14ac:dyDescent="0.25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</row>
    <row r="25" spans="1:7" x14ac:dyDescent="0.25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</row>
    <row r="26" spans="1:7" x14ac:dyDescent="0.25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</row>
    <row r="27" spans="1:7" x14ac:dyDescent="0.25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</row>
    <row r="28" spans="1:7" x14ac:dyDescent="0.25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</row>
    <row r="29" spans="1:7" x14ac:dyDescent="0.25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</row>
    <row r="30" spans="1:7" x14ac:dyDescent="0.25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</row>
    <row r="31" spans="1:7" x14ac:dyDescent="0.25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</row>
    <row r="32" spans="1:7" x14ac:dyDescent="0.25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</row>
    <row r="33" spans="1:7" x14ac:dyDescent="0.25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</row>
    <row r="34" spans="1:7" x14ac:dyDescent="0.25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7" x14ac:dyDescent="0.25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7" x14ac:dyDescent="0.25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7" x14ac:dyDescent="0.25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7" x14ac:dyDescent="0.25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7" x14ac:dyDescent="0.25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7" x14ac:dyDescent="0.25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7" x14ac:dyDescent="0.25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7" x14ac:dyDescent="0.25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7" x14ac:dyDescent="0.25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7" x14ac:dyDescent="0.25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7" x14ac:dyDescent="0.25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7" x14ac:dyDescent="0.25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7" x14ac:dyDescent="0.25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7" x14ac:dyDescent="0.25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5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5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5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5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5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5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5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5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5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5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5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5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5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5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5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5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5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5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5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5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5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5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5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5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5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5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5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5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5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5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5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5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5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5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5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5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5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5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5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5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5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5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5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5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5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5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5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5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5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5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5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5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5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5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5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5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5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5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5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5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5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5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5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5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5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5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5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5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5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5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5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5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5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5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5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5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5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5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5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5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5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5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5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5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5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5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5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5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5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5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5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5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5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5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5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5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5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5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5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5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5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5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5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5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5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5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5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5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5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5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5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5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5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5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5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5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5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5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5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5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5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5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5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5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5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5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5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5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5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5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5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5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5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5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5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5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5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5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5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5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5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5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5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5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5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5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5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5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5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5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5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5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5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5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5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5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5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5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5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5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5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5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5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5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5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5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5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5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5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5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5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5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5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5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5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5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5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5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5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5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5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5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5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5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5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5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5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5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5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5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5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5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5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5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5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5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5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5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5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5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5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5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5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5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5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5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5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5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5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5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5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5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5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5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5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5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5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5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5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5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5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5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5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5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5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5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5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5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5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5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5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5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5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5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5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5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5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5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5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5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5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5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5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5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5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5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5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5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5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5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5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5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5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5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5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5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5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5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5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5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5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5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5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5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5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5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5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5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5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5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5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5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5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5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5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5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5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5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5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5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5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5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5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5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5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5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5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5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5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5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5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5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5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5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5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5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5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5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5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5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5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5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5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5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5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5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5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5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5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5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5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5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5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5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5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5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5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5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5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5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5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5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5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5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5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5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5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5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5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5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5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5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5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5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5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5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5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5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5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5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5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5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5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5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5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5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5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5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5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5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5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5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5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5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5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5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5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5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5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5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5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5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5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5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5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5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5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5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5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5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5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5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5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5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5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5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5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5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5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5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5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5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5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5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5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5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5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5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5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5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5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5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5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5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5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5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5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5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5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5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5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5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5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5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5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5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5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5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5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5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5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5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5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5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5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5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5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5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5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5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5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5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5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5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5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5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5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5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5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5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5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5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5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5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5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5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5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5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5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5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5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5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5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5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5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5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5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5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5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5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5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5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5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5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5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5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5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5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5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5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5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5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5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5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5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5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5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5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5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5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5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5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5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5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5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5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5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5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5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5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5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5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5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5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5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5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5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5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5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5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5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5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5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5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5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5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5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5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5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5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5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5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5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5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5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5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5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5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5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5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5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5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5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5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5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5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5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5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5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5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5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5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5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5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5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5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5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5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5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5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5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5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5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5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5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5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5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5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5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5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5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5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5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5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5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5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5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5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5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5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5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5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5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5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5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5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5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5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5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5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5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5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5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5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5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5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5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5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5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5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5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5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5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5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5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5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5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5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5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5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5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5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5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5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5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5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5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5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5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5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5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5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5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5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5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5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5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5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5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5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5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5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5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5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5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5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5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5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5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5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5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5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5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5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5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5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5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5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5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5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5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5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5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5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5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5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5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5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5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5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5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5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5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5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5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5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5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5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5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5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5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5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5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5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5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5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5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5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5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5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5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5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5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5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5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5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5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5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5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5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5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5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5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5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5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5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5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5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5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5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5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5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5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5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5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5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5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5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5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5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5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5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5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5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5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5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5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5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5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5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5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5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5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5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5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5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5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5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5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5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5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5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5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5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5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5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5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5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5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5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5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5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5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5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5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5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5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5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5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5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5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5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5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5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5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5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5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5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5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5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5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5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5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5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5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5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5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5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5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5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5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5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5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5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5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5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5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5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5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5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5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5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5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5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5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defaultColWidth="11.42578125" defaultRowHeight="15" x14ac:dyDescent="0.25"/>
  <sheetData>
    <row r="1" spans="1:16" x14ac:dyDescent="0.25">
      <c r="A1" s="3" t="s">
        <v>23079</v>
      </c>
    </row>
    <row r="2" spans="1:16" ht="45" x14ac:dyDescent="0.25">
      <c r="A2" s="15" t="s">
        <v>0</v>
      </c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15" t="s">
        <v>9</v>
      </c>
      <c r="K2" s="15" t="s">
        <v>10</v>
      </c>
      <c r="L2" s="15" t="s">
        <v>11</v>
      </c>
      <c r="M2" s="15" t="s">
        <v>14791</v>
      </c>
      <c r="N2" s="15" t="s">
        <v>12</v>
      </c>
      <c r="O2" s="11" t="s">
        <v>14697</v>
      </c>
      <c r="P2" s="11" t="s">
        <v>14782</v>
      </c>
    </row>
    <row r="3" spans="1:16" x14ac:dyDescent="0.25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5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5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5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5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5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5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5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5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5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5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5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5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5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5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5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5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5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5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5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5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5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5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5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5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5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5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5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5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5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5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5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5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5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5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5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5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5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5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5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5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5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5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5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5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5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5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5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5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5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5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5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5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5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5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5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5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5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5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5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5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5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5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5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5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5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5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5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5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5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5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5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5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5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5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5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5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5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5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5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5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5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5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5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5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5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5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5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5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5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5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5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5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5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5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5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5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5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5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5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5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5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5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5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5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5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5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5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5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5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5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5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5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5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5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5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5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5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5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5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5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5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5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5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5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5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5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5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5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5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5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5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5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5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5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5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5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5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5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5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5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5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5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5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5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5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5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5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5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5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5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5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5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5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5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5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5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5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5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5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5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5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5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5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5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5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5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5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5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5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5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5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5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5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5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5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5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5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5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5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5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5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5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5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5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5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5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5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5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5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5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5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5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5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5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5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5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5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5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5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5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5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5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5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5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5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5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5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5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5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5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5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5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5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5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5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5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5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5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5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5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5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5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5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5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5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5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5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5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5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5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5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5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5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5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5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5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5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5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5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5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5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5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5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5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5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5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5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5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5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5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5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5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5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5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5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5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5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5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5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5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5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5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5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5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5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5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5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5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5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5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5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5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5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5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5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5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5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5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5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5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5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5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5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5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5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5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5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5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5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5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5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5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5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5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5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5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5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5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5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5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5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5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5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5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5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5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5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5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5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5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5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5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5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5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5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5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5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5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5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5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5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5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5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5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5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5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5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5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5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5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5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5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5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5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5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5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5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5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5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5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5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5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5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5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5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5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5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5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5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5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5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5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5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5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5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5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5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5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5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5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5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5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5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5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5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5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5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5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5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5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5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5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5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5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5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5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5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5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5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5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5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5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5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5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5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5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5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5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5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5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5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5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5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5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5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5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5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5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5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5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5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5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5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5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5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5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5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5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5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5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5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5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5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5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5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5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5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5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5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5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5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5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5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5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5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5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5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5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5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5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5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5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5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5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5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5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5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5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5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5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5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5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5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5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5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5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5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5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5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5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5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5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5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5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5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5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5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5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5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5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5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5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5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5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5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5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5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5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5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5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5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5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5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5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5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5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5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5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5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5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5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5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5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5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5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5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5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5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5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5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5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5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5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5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5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5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5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5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5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5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5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5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5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5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5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5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5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5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5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5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5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5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5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5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5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5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5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5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5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5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5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5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5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5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5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5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5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5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5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5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5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5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5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5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5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5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5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5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5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5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5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5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5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5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5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5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5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5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5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5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5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5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5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5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5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5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5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5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5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5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5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5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5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5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5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5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5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5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5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5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5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5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5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5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5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5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5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5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5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5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5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5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5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5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5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5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5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5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5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5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5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5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5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5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5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5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5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5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5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5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5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5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5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5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5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5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5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5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5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5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5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5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5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5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5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5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5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5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5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5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5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5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5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5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5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5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5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5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5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5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5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5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5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5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5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5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5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5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5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5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5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5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5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5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5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5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5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5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5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5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5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5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5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5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5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5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5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5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5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5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5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5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5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5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5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5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5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5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5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5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5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5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5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5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5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5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5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5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5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5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5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5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5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5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5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5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5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5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5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5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5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5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5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5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5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5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5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5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5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5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5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5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5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5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5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5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5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5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5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5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5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5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5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5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5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5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5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5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5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5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5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5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5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5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5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5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5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5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5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5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5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5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5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5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5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5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5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5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5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5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5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5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5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5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5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5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5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5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5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5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5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5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5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5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5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5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5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5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5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5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5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5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5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5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5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5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5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5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5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5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5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5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5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5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5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5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5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5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5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5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5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5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5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5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5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5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5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5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5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5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5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5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5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5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5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5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5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5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5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5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5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5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5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5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5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5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5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5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5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5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5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5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5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5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5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5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5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5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5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5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5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5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5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5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5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5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5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5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5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5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5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5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5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5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5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5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5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5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5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5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5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5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5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5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5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5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5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5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5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5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5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5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5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5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5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5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5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5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5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5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5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5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5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5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5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5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5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5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5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5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5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5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5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5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5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5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5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5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5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5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5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5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5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5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5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5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5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5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5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5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5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5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5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5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5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5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5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5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5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5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5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5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5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5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5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5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5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5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5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5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5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5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5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5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5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5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5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5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5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5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5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5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5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5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5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5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5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5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5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5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5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5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5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5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5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5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5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5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5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5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5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5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5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5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5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5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5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5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5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5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5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5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5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5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5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5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5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5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5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5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5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5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5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5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5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5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5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5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5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5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5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5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5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5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5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5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5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5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5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5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5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5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5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5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5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5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5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5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5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5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5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5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5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5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5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5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5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5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5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5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5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5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5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5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5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5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5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5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5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5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5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5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5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5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5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5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5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5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5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5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5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5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5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5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5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5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5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5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5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5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5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5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5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5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5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5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5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5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5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5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5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5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5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5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5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5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5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5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5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5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5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5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5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5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5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5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5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5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5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5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5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5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5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5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5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5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5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5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5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5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5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5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5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5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5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5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5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5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5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5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5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5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5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5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5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5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5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5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5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5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5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5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5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5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5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5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5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5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5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5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5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5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5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5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5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5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5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5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5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5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5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5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5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5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5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5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5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5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5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5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5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5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5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5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5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5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5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5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5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5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5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5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5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5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5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5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5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5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5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5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5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5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5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5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5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5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5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5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5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5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5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5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5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5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5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5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5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5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5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5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5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5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5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5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5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5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5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5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5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5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5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5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5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5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5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5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5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5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5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5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5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5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5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5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5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5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5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5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5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5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5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5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5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5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5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5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5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5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5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5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5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5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5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5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5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5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5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5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5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5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5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5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5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5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5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5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5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5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5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5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5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5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5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5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5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5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5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5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5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5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5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5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5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5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5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5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5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5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5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5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5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5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5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5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5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5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5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5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5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5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5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5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5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5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5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5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5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5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5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5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5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5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5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5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5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5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5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5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5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5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5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5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5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5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5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5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5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5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5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5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5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5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5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5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5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5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5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5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5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5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5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5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5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5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5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5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5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5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5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5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5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5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5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5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5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5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5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5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5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5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5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5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5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5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5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5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5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5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5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5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5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5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5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5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5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5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5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5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5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5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5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5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5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5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5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5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5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5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5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5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5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5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5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5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5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5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5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5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5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5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5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5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5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5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5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5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5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5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5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5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5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5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5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5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5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5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5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5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5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5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5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5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5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5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5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5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5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5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5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5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5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5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5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5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5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5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5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5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5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5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5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5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5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5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5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5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5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5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5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5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5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5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5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5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5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5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5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5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5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5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5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5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5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5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5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5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5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5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5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5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5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5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5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5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5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5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5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5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5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5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5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5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5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5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5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5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5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5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5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5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5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5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5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5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5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5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5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5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5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5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5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5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5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5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5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5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5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5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5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5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5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5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5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5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5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5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5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5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5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5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5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5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5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5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5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5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5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5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5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5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5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5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5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5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5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5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5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5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5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5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5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5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5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5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5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5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5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5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5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5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5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5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5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5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5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5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5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5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5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5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5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5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5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5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5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5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5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5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5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5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5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5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5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5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5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5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5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5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5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5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5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5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5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5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5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5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5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5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5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5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5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5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5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5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5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5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5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5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5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5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5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5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5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5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5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5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5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5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5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5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5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5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5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5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5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5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5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5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5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5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5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5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5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5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5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5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5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5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5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5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5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5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5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5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5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5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5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5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5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5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5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5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5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5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5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5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5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5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5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5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5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5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5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5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5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5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5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5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5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5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5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5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5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5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5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5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5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5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5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5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5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5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5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5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5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5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5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5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5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5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5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5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5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5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5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5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5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5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5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5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5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5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5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5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5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5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5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5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5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5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5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5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5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5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5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5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5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5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5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5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5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5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5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5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5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5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5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5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5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5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5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5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5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5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5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5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5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5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5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5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5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5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5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5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5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5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5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5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5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5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5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5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5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5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5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5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5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5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5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5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5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5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5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5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5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5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5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5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5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5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5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5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5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5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5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5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5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5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5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5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5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5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5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5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5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5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5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5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5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5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5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5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5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5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5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5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5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5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5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5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5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5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5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5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5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5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5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5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5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5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5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5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5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5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5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5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5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5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5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5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5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5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5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5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5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5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5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5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5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5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5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5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5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5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5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5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5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5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5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5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5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5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5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5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5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5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5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5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5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5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5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5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5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5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5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5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5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5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5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5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5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5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5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5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5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5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5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5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5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5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5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5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5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5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5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5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5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5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5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5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5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5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5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5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5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5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5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5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5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5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5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5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5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5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5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5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5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5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5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5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5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5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5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5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5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5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5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5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5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5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5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5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5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5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5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5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5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5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5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5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5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5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5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5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5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5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5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5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5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5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5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5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5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5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5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5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5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5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5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5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5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5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5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5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5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5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5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5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5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5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5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5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5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5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5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5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5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5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5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5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5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5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5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5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5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5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5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5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5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5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5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5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5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5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5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5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5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5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5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5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5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5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5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5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5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5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5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5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5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5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5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5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5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5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5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5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5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5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5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5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5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5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5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5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5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5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5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5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5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5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5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5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5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5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5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5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5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5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5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5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5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5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5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5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5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5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5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5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5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5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5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5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5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5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5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5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5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5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5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5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5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5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5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5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5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5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5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5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5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5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5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5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5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5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5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5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5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5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5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5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5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5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5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5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5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5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5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5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5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5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5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5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5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5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5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5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5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5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5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5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5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5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5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5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5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5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5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5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5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5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5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5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5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5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5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5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5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5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5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5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5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5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5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5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5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5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5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5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5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5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5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5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5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5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5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5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5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5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5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5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5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5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5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5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5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5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5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5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5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5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5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5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5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5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5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5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5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5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5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5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5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5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5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5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5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5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5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5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5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5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5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5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5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5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5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5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5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5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5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5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5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5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5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5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5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5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5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5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5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5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5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5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5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5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5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5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5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5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5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5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5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5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5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5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5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5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5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5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5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5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5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5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5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5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5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5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5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5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5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5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5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5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5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5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5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5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5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5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5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5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5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5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5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5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5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5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5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5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5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5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5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5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5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5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5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5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5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5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5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5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5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5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5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5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5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5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5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5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5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5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5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5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5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5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5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5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5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5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5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5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5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5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5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5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5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5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5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5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5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5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5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5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5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5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5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5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5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5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5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5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5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5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5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5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5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5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5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5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5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5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5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5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5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5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5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5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5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5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5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5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5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5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5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5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5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5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5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5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5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5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5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5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5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5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5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5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5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5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5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5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5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5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5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5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5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5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5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5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5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5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5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5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5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5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5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5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5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5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5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5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5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5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5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5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5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5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5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5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5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5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5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5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5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5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5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5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5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5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5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5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5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5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5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5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5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5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5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5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5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5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5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5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5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5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5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5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5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5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5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5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5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5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5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5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5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5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5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5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5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5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5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5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5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5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5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5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5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5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5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5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5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5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5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5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5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5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5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5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5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5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5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5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5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5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5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5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5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5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5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5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5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5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5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5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5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5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5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5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5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5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5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5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5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5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5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5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5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5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5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5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5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5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5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5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5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5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5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5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5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5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5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5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5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5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5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5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5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5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5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5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5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5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5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5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5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5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5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5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5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5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5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5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5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5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5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5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5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5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5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5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5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5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5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5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5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5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5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5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5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5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5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5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5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5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5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5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5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5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5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5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5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5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5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5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5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5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5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5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5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5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5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5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5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5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5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5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5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5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5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5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5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5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5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5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5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5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5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5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5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5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5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5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5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5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5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5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5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5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5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5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5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5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5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5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5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5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5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5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5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5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5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5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5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5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5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5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5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5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5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5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5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5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5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5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5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5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5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5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5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5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5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5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5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5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5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5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5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5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5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5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5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5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5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5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5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5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5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5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5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5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5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5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5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5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5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5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5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5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5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5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5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5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5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5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5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5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5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5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5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5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5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5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5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5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5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5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5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5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5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5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5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5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5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5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5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5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5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5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5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5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5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5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5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5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5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5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5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5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5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5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5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5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5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5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5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5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5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5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5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5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5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5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5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5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5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5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5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5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5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5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5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5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5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5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5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5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5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5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5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5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5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5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5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5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5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5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5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5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5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5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5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5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5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5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5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5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5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5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5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5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5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5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5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5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5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5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5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5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5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5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5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5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5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5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5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5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5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5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5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5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5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5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5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5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5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5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5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5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5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5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5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5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5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5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5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5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5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5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5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5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5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5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5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5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5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5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5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5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5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5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5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5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5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5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5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5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5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5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5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5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5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5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5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5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5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5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5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5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5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5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5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5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5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5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5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5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5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5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5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5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5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5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5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5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5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5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5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5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5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5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5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5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5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5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5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5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5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5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5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5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5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5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5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5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5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5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5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5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5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5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5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5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5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5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5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5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5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5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5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5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5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5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5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5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5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5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5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5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5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5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5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5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5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5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5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5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5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5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5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5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5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5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5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5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5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5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5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5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5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5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5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5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5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5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5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5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5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5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5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5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5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5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5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5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5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5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5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5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5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5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5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5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5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5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5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5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5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5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5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5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5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5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5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5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5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5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5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5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5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5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5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5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5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5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5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5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5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5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5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5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5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5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5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5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5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5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5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5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5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5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5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5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5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5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5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5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5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5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5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5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5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5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5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5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5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5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5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5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5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5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5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5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5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5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5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5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5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5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5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5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5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5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5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5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5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5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5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5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5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5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5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5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5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5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5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5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5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5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5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5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5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5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5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5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5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5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5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5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5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5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5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5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5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5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5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5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5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5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5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5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5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5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5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5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5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5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5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5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5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5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5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5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5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5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5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5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5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5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5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5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5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5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5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5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5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5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5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5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5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5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5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5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5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5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5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5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5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5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5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5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5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5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5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5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5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5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5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5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5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5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5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5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5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5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5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5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5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5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5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5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5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5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5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5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5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5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5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5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5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5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5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5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5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5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5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5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5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5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5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5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5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5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5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5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5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5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5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5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5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5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5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5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5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5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5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5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5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5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5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5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5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5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5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5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5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5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5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5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5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5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5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5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5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5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5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5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5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5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5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5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5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5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5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5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5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5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5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5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5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5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5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5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5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5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5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5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5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5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5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5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5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5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5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5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5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5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5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5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5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5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5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5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5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5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5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5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5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5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5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5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5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5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5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5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5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5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5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5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5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5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5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5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5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5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5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5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5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5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5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5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5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5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5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5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5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5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5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5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5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5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5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5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5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5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5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5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5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5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5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5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5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5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5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5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5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5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5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5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5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5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5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5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5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5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5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5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5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5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5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5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5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5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5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5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5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5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5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5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5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5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5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5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5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5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5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5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5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5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5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5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5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5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5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5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5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5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5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5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5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5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5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5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5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5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5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5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5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5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5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5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5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5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5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5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5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5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5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5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5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5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5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5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5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5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5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5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5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5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5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5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5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5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5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5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5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5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5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5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5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5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5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5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5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5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5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5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5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5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5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5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5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5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5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5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5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5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5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5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5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5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5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5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5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5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5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5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5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5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5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5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5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5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5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5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5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5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5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5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5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5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5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5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5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5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5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5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5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5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5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5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5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5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5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5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5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5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5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5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5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5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5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5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5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5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5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5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5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5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5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5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5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5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5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5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5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5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5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5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5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5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5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5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5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5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5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5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5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5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5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5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5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5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5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5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5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5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5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5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5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5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5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5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5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5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5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5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5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5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5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5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5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5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5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5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5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5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5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5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5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5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5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5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5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5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5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5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5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5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5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5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5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5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5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5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5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5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5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5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5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5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5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5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5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5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5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5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5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5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5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5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5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5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5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5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5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5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5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5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5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5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5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5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5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5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5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5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5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5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5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5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5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5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5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5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5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5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5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5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5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5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5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5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5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5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5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5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5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5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5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5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5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5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5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5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5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5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5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5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5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5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5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5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5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5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5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5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5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5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5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5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5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5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5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5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5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5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5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5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5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5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5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5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5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5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5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5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5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5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5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5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5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5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5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5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5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5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5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5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5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5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5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5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5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5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5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5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5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5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5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5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5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5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5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5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5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5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5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5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5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5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5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5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5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5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5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5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5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5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5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5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5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5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5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5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5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5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5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5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5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5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5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5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5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5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5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5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5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5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5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5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5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5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5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5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5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5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5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5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5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5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5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5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5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5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5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5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5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5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5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5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5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5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5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5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5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5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5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5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5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5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5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5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5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5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5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5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5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5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5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5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5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5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5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5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5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5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5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5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5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5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5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5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5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5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5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5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5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5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5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5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5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5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5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5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5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5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5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5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5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5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5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5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5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5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5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5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5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5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5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5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5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5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5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5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5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5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5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5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5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5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5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5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5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5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5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5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5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5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5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5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5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5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5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5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5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5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5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5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5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5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5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5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5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5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5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5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5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5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5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5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5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5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5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5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5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5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5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5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5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5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5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5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5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5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5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5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5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5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5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5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5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5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5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5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5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5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5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5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5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5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5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5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5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5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5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5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5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5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5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5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5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5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5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5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5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5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5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5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5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5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5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5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5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5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5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5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5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5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5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5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5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5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5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5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5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5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5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5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5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5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5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5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5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5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5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5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5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5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5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5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5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5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5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5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5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5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5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5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5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5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5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5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5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5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5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5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5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5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5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5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5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5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5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5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5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5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5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5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5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5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5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5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5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5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5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5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5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5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5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5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5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5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5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5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5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5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5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5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5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5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5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5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5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5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5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5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5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5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5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5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5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5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5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5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5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5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5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5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5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5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5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5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5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5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5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5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5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5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5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5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5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5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5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5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5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5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5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5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5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5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5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5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5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5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5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5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5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5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5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5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5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5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5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5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5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5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5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5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5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5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5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5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5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5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5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5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5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5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5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5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5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5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5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5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5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5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5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5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5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5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5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5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5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5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5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5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5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5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5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5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5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5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5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5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5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5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5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5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5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5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5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5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5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5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5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5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5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5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5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5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5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5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5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5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5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5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5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5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5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5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5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5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5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5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5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5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5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5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5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5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5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5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5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5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5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5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5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5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5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5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5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5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5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5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5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5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5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5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5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5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5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5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5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5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5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5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5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5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5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5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5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5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5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5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5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5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5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5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5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5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5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5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5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5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5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5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5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5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5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5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5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5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5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5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5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5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5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5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5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5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5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5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5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5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5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5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5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5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5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5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5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5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5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5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5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5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5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5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5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5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5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5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5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5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5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5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5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5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5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5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5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5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5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5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5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5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5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5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5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5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5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5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5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5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5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5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5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5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5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5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5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5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5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5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5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5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5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5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5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5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5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5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5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5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5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5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5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5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5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5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5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5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5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5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5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5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5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5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5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5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5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5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5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5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5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5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5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5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5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5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5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5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5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5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5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5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5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5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5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5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5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5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5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5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5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5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5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5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5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5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5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5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5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5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5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5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5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5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5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5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5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5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5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5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5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5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5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5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5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5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5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5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5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5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5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5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5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5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5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5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5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5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5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5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5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5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5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5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5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5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5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5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5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5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5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5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5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5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5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5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5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5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5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5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5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5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5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5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5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5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5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5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5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5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5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5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5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5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5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5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5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5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5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5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5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5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5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5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5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5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5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5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5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5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5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5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5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5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5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5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5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5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5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5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5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5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5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5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5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5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5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5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5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5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5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5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5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5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5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5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5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5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5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5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5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5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5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5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5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5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5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5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5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5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5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5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5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5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5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5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5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5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5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5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5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5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5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5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5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5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5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5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5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5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5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5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5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5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5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5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5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5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5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5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5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5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5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5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5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5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5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5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5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5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5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5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5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5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5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5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5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5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5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5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5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5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5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5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5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5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5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5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5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5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5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5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5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5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5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5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5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5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5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5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5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5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5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5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5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5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5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5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5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5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5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5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5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5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5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5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5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5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5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5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5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5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5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5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5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5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5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5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5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5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5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5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5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5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5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5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5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5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5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5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5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5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5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5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5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5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5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5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5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5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5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5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5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5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5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5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5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5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5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5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5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5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5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5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5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5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5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5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5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5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5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5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5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5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5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5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5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5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5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5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5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5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5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5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5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5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5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5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5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5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5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5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5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5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5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5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5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5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5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5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5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5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5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5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5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5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5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5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5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5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5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5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5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5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5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5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5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5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5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5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5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5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5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5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5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5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5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5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5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5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5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5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5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5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5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5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5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5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5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5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5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5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5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5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5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5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5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5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5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5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5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5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5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5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5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5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5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5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5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5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5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5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5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5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5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5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5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5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5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5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5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5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5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5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5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5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5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5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5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5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5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5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5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5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5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5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5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5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5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5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5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5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5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5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5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5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5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5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5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5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5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5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5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5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5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5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5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5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5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5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5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5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5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5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5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5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5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5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5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5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5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5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5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5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5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5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5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5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5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5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5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5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5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5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5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5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5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5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5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5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5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5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5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5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5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5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5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5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5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5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5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5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5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5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5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5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5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5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5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5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5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5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5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5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5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5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5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5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5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5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5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5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5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5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5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5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5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5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5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5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5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5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5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5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5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5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5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5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5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5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5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5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5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5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5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5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5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5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5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5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5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5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5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5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5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5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5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5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5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5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5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5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5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5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5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5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5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5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5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5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5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5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5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5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5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5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5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5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5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5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5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5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5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5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5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5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5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5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5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5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5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5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5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5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5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5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5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5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5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5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5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5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5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5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5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5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5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5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5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5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5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5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5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5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5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5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5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5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5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5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5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5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5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5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5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5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5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5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5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5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5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5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5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5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5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5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5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5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5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5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5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5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5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5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5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5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5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5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5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5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5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5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5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5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5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5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5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5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5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5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5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5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5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5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5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5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5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5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5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5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5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5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5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5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5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5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5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5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5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5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5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5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5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5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5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5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5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5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5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5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5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5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5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5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5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5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5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5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5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5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5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5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5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5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5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5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5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5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5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5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5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5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5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5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5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5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5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5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5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5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5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5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5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5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5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5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5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5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5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5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5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5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5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5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5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5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5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5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5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5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5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5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5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5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5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5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5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5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5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5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5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5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5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5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5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5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5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5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5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5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5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5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5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5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5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5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5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5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5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5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5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5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5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5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5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5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5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5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5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5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5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5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5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5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5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5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5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5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5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5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5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5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5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5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5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5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5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5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5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5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5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5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5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5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5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5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5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5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5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5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5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5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5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5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5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5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5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5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5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5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5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5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5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5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5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5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5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5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5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5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5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5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5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5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5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5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5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5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5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5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5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5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5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5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5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5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5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5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5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5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5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5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5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5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5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5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5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5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5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5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5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5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5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5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5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5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5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5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5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5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5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5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5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5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5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5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5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5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5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5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5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5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5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5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5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5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5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5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5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5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5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5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5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5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5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5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5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5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5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5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5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5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5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5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5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5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5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5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5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5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5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5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5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5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5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5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5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5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5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5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5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5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5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5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5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5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5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5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5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5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5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5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5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5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5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5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5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5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5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5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5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5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5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5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5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5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5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5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5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5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5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5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5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5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5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5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5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5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5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5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5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5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5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5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5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5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5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5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5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5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5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5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5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5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5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5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5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5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5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5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5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5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5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5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5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5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5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5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5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5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5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5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5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5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5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5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5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5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5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5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5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5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5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5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5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5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5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5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5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5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5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5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5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5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5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5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5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5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5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5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5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5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5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5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5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5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5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5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5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5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5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5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5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5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5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5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5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5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5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5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5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5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5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5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5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5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5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5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5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5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5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5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5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5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5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5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5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5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5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5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5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5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5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5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5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5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5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5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5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5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5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5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5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5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5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5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5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5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5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5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5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5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5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5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5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5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5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5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5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5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5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5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5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5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5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5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5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5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5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5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5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5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5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5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5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5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5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5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5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5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5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5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5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5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5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5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5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5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5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5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5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5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5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5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5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5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5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5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5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5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5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5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5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5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5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5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5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5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5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5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5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5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5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5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5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5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5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5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5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5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5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5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5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5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5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5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5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5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5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5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5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5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5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5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5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5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5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5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5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5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5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5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5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5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5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5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5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5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5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5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5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5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5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5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5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5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5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5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5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5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5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5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5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5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5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5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5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5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5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5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5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5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5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5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5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5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5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5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5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5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5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5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5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5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5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5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5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5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5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5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5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5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5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5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5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5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5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5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5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5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5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5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5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5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5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5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5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5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5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5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5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5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5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5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5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5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5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5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5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5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5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5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5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5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5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5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5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5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5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5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5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5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5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5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5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5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5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5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5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5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5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5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5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5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5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5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5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5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5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5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5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5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5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5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5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5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5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5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5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5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5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5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5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5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5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5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5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5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5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5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5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5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5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5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5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5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5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5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5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5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5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5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5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5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5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5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5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5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5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5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5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5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5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5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5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5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5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5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5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5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5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5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5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5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5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5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5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5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5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5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5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5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5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5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5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5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5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5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5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5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5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5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5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5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5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5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5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5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5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5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5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5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5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5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5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5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5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5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5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5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5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5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5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5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5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5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5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5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5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5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5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5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5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5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5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5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5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5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5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5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5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5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5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5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5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5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5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5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5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5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5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5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5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5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5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5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5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5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5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5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5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5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5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5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5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5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5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5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5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5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5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5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5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5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5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5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5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5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5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5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5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5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5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5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5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5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5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5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5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5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5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5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5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5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5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5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5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5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5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5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5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5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5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5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5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5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5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5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5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5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5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5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5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5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5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5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5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5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5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5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5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5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5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5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5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5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5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5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5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5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5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5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5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5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5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5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5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5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5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5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5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5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5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5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5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5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5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5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5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5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5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5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5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5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5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5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5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5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5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5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5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5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5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5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5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5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5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5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5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5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5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5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5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5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5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5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5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5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5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5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5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5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5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5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5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5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5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5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5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5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5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5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5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5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5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5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5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5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5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5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5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5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5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5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5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5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5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5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5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5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5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5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5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5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5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5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5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5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5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5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5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5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5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5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5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5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5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5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5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5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5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5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5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5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5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5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5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5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5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5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5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5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5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5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5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5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5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5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5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5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5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5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5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5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5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5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5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5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5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5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5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5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5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5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5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5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5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5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5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5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5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5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5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5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5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5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5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5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5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5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5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5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5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5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5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5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5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5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5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5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5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5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5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5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5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5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5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5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5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5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5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5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5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5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5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5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5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5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5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5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5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5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5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5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5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5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5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5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5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5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5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5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5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5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5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5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5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5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5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5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5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5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5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5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5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5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5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5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5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5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5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5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5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5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5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5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5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5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5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5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5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5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5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5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5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5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5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5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5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5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5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5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5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5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5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5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5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5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5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5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5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5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5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5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5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5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5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5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5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5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5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5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5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5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5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5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5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5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5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5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5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5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5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5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5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5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5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5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5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5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5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5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5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5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5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5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5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5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5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5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5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5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5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5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5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5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5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5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5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5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5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5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5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5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5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5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5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5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5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5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5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5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5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5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5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5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5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5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5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5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5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5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5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5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5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5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5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5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5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5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5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5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5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5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5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5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5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5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5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5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5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5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5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5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5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5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5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5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5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5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5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5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5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5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5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5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5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5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5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5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5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5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5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5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5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5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5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5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5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5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5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5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5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5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5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5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5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5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5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5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5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5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5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5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5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5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5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5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5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5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5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5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5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5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5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5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5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5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5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5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5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5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5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5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5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5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5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5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5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5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5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5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5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5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5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5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5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5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5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5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5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5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5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5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5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5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5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5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5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5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5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5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5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5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5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5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5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5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5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5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5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5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5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5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5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5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5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5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5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5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5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5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5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5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5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5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5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5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5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5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5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5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5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5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5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5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5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5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5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5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5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5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5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5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5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5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5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5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5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5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5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5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5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5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5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5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5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5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5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5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5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5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5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5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5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5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5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5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5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5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5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5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5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5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5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5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5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5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5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5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5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5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5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5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5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5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5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5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5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5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5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5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5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5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5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5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5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5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5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5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5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5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5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5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5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5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5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5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5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5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5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5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5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5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5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5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5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5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5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5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5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5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5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5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5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5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5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5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5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5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5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5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5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5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5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5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5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5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5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5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5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5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5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5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5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5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5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5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5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5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5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5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5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5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5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5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5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5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5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5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5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5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5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5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5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5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5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5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5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5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5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5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5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5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5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5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5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5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5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5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5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5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5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5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5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5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5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5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5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5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5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5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5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5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5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5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5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5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5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5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5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5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5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5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5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5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5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5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5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5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5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5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5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5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5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5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5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5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5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5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5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5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5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5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5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5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5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5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5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5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5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5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5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5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5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5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5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5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5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5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5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5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5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5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5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5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5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5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5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5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5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5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5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5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5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5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5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5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5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5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5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5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5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5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5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5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5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5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5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5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5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5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5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5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5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5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5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5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5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5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5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5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5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5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5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5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5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5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5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5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5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5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5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5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5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5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5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5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5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5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5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5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5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5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5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5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5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5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5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5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5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5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5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5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5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5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5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5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5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5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5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5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5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5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5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5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5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5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5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5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5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5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5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5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5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5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5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5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5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5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5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5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5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5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5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5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5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5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5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5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5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5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5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5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5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5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5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5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5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5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5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5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5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5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5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5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5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5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5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5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5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5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5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5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5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5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5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5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5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5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5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5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5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5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5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5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5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5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5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5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5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5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5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5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5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5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5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5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5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5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5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5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5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5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5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5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5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5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5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5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5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5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5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5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5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5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5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5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5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5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5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5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5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5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5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5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5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5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5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5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5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5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5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5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5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5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5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5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5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5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5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5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5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5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5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5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5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5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5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5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5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5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5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5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5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5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5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5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5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5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5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5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5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5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5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5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5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5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5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5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5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5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5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5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5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5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5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5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5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5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5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5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5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5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5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5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5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5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5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5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5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5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5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5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5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5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5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5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5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5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5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5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5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5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5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5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5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5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5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5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5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5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5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5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5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5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5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5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5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5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5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5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5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5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5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5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5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5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5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5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5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5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5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5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5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5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5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5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5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5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5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5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5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5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5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5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5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5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5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5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5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5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5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5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5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5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5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5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5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5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5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5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5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5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5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5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5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5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5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5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5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5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5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5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5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5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5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5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5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5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5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5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5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5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5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5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5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5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5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5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5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5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5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5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5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5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5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5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5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5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5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5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5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5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5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5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5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5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5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5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5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5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5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5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5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5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5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5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5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5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5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5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5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5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5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5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5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5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5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5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5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5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5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5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5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5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5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5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5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5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5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5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5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5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5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5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5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5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5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5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5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5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5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5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5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5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5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5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5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5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5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5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5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5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5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5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5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5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5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5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5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5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5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5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5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5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5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5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5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5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5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5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5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5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5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5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5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5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5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5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5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5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5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5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5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5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5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5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5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5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5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5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5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5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5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5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5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5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5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5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5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5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5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5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5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5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5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5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5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5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5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5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5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5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5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5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5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5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5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5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5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5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5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5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5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5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5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5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5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5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5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5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5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5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5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5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5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5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5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5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5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5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5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5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5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5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5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5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5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5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5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5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5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5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5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5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5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5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5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5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5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5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5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5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5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5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5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5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5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5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5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5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5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5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5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5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5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5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5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5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5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5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5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5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5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5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5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5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5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5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5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5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5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5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5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5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5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5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5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5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5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5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5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5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5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5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5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5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5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5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5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5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5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5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5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5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5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5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5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5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5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5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5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5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5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5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5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5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5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5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5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5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5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5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5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5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5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5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5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5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5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5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5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5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5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5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5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5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5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5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5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5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5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5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5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5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5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5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5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5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5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5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5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5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5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5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5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5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5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5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5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5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5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5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5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5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5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5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5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5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5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5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5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5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5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5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5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5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5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5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5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5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5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5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5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5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5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5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5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5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5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5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5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5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5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5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5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5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5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5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5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5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5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5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5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5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5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5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5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5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5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5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5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5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5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5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5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5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5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5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5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5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5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5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5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5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5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5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5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5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5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5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5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5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5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5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5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5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5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5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5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5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5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5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5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5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5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5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5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5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5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5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5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5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5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5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5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5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5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5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5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5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5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5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5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5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5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5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5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5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5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5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5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5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5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5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5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5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5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5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5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5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5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5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5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5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5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5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5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5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5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5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5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5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5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5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5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5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5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5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5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5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5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5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5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5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5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5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5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5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5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5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5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5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5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5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5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5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5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5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5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5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5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5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5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5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5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5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5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5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5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5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5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5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5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5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5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5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5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5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5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5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5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5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5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5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5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5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5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5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5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5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5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5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5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5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5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5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5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5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5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5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5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5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5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5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5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5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5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5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5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5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5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5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5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5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5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5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5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5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5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5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5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5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5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5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5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5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5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5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5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5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5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5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5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5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5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5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5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5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5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5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5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5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5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5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5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5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5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5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5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5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5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5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5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5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5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5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5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5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5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5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5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5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5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5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5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5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5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5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5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5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5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5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5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5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5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5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5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5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5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5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5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5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5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5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5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5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5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5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5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5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5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5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5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5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5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5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5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5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5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5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5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5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5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5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5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5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5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5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5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5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5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5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5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5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5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5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5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5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5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5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5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5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5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5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5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5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5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5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5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5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5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5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5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5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5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5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5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5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5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5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5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5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5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5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5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5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5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5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5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5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5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5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5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5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5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5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5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5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5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5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5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5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5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5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5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5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5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5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5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5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5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5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5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5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5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5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5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5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5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5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5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5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5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5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5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5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5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5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5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5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5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5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5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5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5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5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5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5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5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5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5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5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5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5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5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5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5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5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5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5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5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5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5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5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5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5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5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5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5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5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5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5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5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5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5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5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5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5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5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5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5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5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5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5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5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5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5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5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5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5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5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5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5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5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5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5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5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5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5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5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5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5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5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5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5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5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5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5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5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5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5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5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5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5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5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5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5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5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5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5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5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5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5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5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5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5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5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5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5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5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5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5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5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5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5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5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5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5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5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5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5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5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5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5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5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5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5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5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5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5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5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5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5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5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5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5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5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5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5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5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5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5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5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5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5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5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5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5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5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5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5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5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5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5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5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5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5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5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5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5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5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5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5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5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5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5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5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5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5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5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5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5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5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5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5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5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5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5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5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5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5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5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5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5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5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5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5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5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5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5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5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5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5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5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5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5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5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5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5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5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5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5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5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5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5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5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5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5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5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5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5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5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5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5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5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5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5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5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5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5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5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5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5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5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5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5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5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5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5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5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5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5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5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5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5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5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5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5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5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5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5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5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5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5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5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5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5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5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5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5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5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5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5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5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5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5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5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5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5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5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5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5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5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5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5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5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5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5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5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5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5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5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5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5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5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5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5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5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5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5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5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5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5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5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5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5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5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5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5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5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5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5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5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5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5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5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5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5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5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5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5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5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5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5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5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5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5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5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5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5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5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5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5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5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5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5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5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5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5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5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5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5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5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5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5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5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5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5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5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5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5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5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5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5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5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5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5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5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5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5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5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5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5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5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5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5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5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5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5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5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5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5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5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5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5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5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5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5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5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5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5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5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5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5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5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5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5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5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5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5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5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5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5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5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5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5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5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5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5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5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5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5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5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5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5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5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5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5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5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5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5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5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5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5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5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5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5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5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5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5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5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5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5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5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5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5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5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5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5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5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5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5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5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5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5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5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5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5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5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5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5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5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5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5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5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5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5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5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5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5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5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5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5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5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5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5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5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5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5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5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5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5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5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5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5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5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5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5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5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5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5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5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5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5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5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5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5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5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5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5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5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5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5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5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5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5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5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5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5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5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5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5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5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5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5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5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5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5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5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5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5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5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5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5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5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5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5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5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5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5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5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5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5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5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5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5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5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5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5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5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5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5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5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5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5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5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5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5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5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5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5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5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5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5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5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5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5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5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5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5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5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5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5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5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5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5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5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5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5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5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5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5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5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5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5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5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5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5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5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5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5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5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5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5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5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5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5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5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5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5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5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5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5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5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5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5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5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5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5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5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5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5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5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5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5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5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5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5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5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5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5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5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5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5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5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5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5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5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5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5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5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5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5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5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5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5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5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5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5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5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5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5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5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5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5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5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5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5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5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5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5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5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5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5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5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5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5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5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5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5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5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5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5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5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5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5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5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5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5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5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5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5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5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5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5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5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5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5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5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5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5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5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5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5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5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5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5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5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5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5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5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5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5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5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5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5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5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5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5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5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5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5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5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5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5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5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5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5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5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5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5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5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5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5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5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5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5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5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5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5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5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5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5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5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5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5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5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5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5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5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5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5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5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5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5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5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5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5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5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5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5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5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5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5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5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5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5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5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5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5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5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5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5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5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5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5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5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5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5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5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5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5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5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5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5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5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5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5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5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5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5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5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5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5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5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5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5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5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5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5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5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5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5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5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5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5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5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5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5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5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5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5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5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5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5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5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5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5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5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5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5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5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5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5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5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5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5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5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5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5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5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5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5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5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5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5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5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5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5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5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5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5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5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5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5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5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5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5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5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5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5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5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5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5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5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5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5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5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5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5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5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5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5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5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5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5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5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5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5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5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5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5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5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5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5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5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5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5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5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5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5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5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5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5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5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5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5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5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5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5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5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5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5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5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5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5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5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5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5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5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5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5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5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5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5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5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5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5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5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5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5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5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5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5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5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5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5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5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5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5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5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5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5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5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5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5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5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5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5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5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5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5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5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5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5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5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5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5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5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5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5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5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5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5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5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5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5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5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5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5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5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5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5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5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5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5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5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5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5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5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5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5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5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5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5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5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5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5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5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5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5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5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5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5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5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5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5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5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5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5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5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5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5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5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5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5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5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5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5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5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5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5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5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5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5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5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5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5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5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5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5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5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5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5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5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5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5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5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5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5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5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5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5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5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5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5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5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5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5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5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5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5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5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5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5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5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5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5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5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5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5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5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5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5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5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5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5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5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5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5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5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5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5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5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5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5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5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5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5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5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5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5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5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5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5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5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5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5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5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5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5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5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5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5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5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5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5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5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5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5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5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5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5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5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5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5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5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5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5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5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5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5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5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5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5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5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5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5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5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5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5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5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5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5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5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5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5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5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5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5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5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5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5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5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5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5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5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5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5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5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5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5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5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5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5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5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5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5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5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5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5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5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5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5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5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5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5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5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5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5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5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5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5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5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5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5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5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5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5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5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5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5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5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5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5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5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5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5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5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5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5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5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5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5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5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5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5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5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5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5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5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5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5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5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5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5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5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5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5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5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5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5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5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5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5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5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5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5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5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5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5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5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5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5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5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5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5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5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5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5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5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5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5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5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5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5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5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5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5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5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5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5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5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5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5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5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5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5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5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5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5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5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5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5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5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5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5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5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5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5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5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5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5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5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5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5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5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5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5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5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5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5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5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5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5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5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5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5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5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5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5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5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5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5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5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5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5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5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5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5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5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5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5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5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5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5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5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5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5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5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5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5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5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5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5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5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5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5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5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5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5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5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5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5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5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5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5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5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5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5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5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5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5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5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5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5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5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5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5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5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5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5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5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5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5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5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5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5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5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5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5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5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5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5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5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5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5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5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5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5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5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5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5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5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5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5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5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5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5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5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5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5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5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5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5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5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5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5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5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5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5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5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5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5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5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5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5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5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5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5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5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5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5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5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5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5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5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5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5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5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5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5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5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5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5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5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5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5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5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5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5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5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5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5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5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5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5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5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5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5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5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5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5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5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5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5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5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5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5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5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5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5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5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5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5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5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5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5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5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5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5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5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5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5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5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5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5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5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5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5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5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5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5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5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5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5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5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5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5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5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5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5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5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5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5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5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5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5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5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5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5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5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5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5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5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5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5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5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5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5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5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5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5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5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5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5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5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5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5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5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5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5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5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5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5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5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5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5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5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5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5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5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5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5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5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5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5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5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5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5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5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5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5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5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5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5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5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5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5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5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5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5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5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5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5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5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5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5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5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5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5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5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5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5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5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5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5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5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5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5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5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5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5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5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5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5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5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5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5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5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5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5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5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5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5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5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5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5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5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5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5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5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5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5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5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5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5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5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5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5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5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5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5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5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5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5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5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5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5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5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5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5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5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5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5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5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5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5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5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5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5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5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5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5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5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5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5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5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5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5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5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5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5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5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5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5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5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5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5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5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5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5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5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5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5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5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5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5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5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5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5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5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5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5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5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5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5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5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5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5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5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5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5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5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5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5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5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5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5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5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5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5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5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5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5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5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5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5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5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5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5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5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5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5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5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5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5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5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5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5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5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5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5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5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5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5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5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5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5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5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5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5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5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5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5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5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5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5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5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5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5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5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5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5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5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5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5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5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5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5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5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5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5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5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5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5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5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5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5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5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5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5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5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5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5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5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5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5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5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5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5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5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5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5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5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5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5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5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5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5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5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5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5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5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5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5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5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5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5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5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5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5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5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5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5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5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5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5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5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5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5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5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5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5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5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5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5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5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5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5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5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5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5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5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5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5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5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5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5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5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5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5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5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5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5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5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5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5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5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5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5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5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5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5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5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5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5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5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5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5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5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5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5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5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5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5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5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5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5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5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5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5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5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5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5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5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5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5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5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5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5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5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5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5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5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5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5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5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5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5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5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5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5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5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5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5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5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5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5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5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5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5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5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5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5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5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5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5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5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5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5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5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5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5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5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5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5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5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5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5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5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5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5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5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5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5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5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5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5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5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5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5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5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5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5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5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5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5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5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5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5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5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5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5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5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5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5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5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5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5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5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5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5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5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5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5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5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5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5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5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5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5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5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5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5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5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5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5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5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5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5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5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5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5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5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5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5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5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5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5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5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5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5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5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5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5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5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5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5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5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5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5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5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5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5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5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5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5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5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5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5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5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5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5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5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5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5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5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5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5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5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5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5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5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5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5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5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5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5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5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5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5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5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5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5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5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5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5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5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5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5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5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5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5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5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5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5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5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5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5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5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5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5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5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5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5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5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5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5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5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5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5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5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5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5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5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5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5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5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5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5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5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5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5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5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5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5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5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5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5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5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5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5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5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5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5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5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5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5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5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5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5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5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5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5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5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5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5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5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5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5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5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5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5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5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5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5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5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5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5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5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5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5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5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5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5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5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5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5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5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5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5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5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5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5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5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5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5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5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5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5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5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5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5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5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5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5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5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5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5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5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5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5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5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5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5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5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5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5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5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5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5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5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5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5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5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5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5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5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5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5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5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5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5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5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5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5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5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5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5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5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5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5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5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5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5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5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5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5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5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5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5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5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5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5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5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5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5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5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5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5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5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5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5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5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5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5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5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5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5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5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5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5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5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5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5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5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5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5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5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5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5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5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5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5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5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5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5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5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5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5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5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5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5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5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5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5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5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5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5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5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5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5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5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5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5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5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5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5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5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5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5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5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5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5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5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5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5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5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5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5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5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5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5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5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5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5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5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5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5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5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5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5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5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5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5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5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5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5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5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5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5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5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5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5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5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5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5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5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5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5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5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5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5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5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5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5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5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5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5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5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5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5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5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5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5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5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5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5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5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5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5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5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5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5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5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5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5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5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5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5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5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5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5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5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5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5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5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5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5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5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5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5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5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5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5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5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5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5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5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5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5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5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5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5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5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5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5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5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5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5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5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5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5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5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5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5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5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5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5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5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5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5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5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5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5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5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5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5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5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5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5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5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5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5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5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5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5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5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5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5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5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5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5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5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5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5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5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5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5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5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5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5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5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5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5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5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5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5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5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5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5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5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5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5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5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5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5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5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5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5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5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5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5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5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5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5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5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5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5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5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5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5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5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5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5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5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5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5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5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5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5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5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5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5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5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5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5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5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5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5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5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5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5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5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5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5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5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5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5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5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5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5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5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5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5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5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5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5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5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5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5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5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5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5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5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5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5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5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5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5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5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5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5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5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5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5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5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5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5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5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5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5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5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5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5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5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5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5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5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5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5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5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5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5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5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5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5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5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5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5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5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5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5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5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5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5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5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5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5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5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5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5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5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5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5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5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5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5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5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5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5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5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5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5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5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5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5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5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5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5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5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5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5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5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5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5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5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5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5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5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5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5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5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5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5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5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5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5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5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5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5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5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5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5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5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5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5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5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5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5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5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5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5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5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5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5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5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5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5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5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5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5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5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5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5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5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5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5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5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5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5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5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5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5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5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5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5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5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5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5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5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5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5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5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5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5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5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5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5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5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5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5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5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5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5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5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5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5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5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5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5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5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5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5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5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5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5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5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5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5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5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5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5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5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5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5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5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5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5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5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5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5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5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5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5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5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5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5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5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5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5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5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5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5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5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5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5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5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5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5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5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5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5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5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5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5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5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5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5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5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5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5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5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5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5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5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5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5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5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5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5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5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5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5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5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5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5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5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5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5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5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5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5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5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5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5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5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5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5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5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5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5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5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5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5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5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5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5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5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5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5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5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5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5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5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5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5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5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5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5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5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5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5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5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5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5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5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5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5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5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5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5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5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5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5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5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5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5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5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5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5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5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5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5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5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5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5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5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5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5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5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5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5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5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5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5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5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5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5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5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5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5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5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5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5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5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5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5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5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5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5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5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5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5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5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5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5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5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5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5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5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5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5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5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5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5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5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5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5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5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5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5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5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5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5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5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5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5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5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5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5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5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5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5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5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5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5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5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5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5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5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5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5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5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5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5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5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5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5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5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5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5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5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5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5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5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5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5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5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5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5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5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5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5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5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5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5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5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5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5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5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5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5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5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5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5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5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5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5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5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5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5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5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5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5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5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5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5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5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5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5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5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5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5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5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5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5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5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5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5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5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5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5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5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5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5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5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5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5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5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5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5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5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5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5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5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5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5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5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5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5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5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5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5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5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5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5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5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5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5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5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5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5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5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5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5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5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5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5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5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5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5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5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5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5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5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5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5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5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5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5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5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5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5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5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5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5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5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5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5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5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5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5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5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5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5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5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5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5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5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5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5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5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5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5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5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5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5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5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5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5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5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5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5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5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5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5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5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5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5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5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5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5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5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5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5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5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5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5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5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5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5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5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5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5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5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5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5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5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5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5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5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5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5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5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5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5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5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5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5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5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5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5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5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5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5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5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5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5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5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5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5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5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5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5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5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5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5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5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5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5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5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5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5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5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5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5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5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5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5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5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5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5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5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5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5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5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5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5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5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5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5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5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5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5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5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5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5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5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5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5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5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5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5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5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5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5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5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5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5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5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5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5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5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5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5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5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5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5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5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5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5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5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5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5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5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5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5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5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5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5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5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5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5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5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5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5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5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5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5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5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5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5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5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5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5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5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5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5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5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5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5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5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5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5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5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5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5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5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5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5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5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5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5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5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5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5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5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5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5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5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5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5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5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5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5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5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5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5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5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5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5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5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5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5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5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5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5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5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5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5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5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5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5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5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5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5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5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5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5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5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5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5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5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5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5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5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5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5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5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5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5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5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5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5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5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5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5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5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5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5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5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5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5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5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5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5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5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5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5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5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5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5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5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5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5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5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5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5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5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5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5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5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5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5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5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5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5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5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5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5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5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5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5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5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5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5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5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5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5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5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5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5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5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5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5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5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5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5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5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5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5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5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5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5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5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5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5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5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5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5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5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5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5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5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5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5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5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5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5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5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5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5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5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5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5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5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5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5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5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5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5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5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5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5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5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5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5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5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5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5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5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5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5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5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5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5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5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5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5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5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5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5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5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5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5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5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5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5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5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5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5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5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5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5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5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5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5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5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5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5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5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5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5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5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5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5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5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5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5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5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5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5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5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5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5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5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5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5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5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5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5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5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5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5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5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5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5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5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5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5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5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5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5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5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5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5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5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5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5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5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5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5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5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5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5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5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5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5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5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5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5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5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5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5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5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5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5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5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5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5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5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5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5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5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5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5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5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5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5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5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5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5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5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5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5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5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5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5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5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5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5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5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5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5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5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5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5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5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5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5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5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5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5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5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5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5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5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5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5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5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5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5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5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5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5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5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5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5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5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5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5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5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5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5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5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5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5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5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5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5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5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5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5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5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5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5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5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5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5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5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5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5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5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5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5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5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5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5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5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5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5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5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5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5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5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5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5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5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5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5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5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5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5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5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5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5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5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5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5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5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5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5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5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5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5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5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5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5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5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5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5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5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5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5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5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5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5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5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5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5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5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5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5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5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5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5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5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5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5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5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5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5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5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5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5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5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5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5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5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5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5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5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5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5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5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5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5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5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5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5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5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5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5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5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5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5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5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5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5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5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5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5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5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5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5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5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5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5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5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5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5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5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5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5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5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5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5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5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5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5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5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5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5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5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5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5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5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5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5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5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5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5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5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5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5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5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5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5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5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5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5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5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5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5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5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5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5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5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5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5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5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5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5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5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5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5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5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5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5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5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5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5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5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5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5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5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5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5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5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5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5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5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5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5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5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5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5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5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5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5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5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5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5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5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5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5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5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5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5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5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5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5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5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5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5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5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5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5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5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5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5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5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5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5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5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5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5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5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5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5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5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5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5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5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5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5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5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5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5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5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5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5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5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5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5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5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5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5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5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5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5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5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5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5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5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5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5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5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5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5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5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5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5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5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5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5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5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5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5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5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5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5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5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5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5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5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5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5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5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5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5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5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5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5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5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5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5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5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5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5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5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5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5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5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5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5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5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5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5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5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5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5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5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5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5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5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5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5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5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5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5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5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5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5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5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5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5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5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5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5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5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5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5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5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5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5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5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5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5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5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5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5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5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5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5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5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5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5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5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5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5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5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5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5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5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5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5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5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5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5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5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5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5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5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5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5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5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5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5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5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5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5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5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5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5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5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5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5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5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5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5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5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5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5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5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5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5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5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5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5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5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5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5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5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5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5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5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5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5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5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5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5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5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5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5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5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5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5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5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5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5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5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5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5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5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5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5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5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5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5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5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5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5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5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5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5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5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5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5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5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5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5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5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5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5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5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5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5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5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5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5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5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5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5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5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5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5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5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5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5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5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5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5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5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5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5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5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5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5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5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5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5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5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5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5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5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5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5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5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5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5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5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5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5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5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5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5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5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5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5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5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5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5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5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5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5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5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5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5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5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5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5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5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5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5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5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5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5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5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5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5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5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5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5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5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5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5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5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5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5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5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5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5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5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5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5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5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5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5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5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5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5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5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5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5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5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5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5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5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5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5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5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5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5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5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5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5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5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5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5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5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5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5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5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5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5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5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5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5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5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5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5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5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5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5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5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5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5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5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5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5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5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5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5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5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5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5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5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5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5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5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5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5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5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5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5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5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5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5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5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5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5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5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5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5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5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5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5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5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5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5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5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5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5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5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5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5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5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5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5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5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5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5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5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5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5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5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5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5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5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5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5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5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5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5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5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5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5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5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5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5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5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5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5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5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5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5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5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5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5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5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5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5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5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5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5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5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5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5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5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5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5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5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5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5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5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5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5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5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5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5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5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5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5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5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5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5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5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5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5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5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5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5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5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5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5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5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5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5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5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5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5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5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5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5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5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5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5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5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5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5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5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5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5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5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5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5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5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5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5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5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5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5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5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5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5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5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5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5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5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5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5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5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5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5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5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5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5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5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5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5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5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5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5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5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5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5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5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5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5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5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5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5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5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5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5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5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5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5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5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5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5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5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5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5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5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5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5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5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5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5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5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5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5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5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5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5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5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5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5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5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5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5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5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5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5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5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5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5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5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5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5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5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5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5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5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5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5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5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5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5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5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5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5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5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5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5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5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5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5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5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5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5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5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5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5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5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5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5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5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5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5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5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5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5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5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5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5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5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5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5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5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5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5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5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5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5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5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5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5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5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5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5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5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5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5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5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5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5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5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5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5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5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5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5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5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5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5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5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5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5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5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5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5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5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5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5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5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5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5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5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5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5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5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5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5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5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5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5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5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5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5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5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5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5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5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5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5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5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5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5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5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5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5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5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5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5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5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5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5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5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5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5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5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5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5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5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5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5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5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5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5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5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5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5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5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5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5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5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5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5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5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5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5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5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5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5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5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5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5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5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5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5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5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5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5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5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5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5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5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5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5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5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5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5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5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5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5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5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5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5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5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5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5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5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5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5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5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5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5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5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5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5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5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5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5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5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5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5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5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5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5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5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5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5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5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5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5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5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5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5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5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5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5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5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5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5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5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5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5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5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5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5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5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5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5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5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5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5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5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5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5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5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5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5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5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5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5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5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5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5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5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5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5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5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5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5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5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5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5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5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5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5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5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5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5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5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5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5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5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5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5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5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5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5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5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5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5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5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5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5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5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5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5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5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5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5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5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5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5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5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5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5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5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5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5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5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5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5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5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5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5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5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5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5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5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5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5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5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5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5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5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5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5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5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5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5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5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5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5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5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5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5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5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5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5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5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5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5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5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5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5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5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5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5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5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5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5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5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5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5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5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5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5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5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5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5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5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5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5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5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5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5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5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5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5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5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5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5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5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5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5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5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5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5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5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5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5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5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5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5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5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5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5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5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5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5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5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5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5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5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5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5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5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5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5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5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5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5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5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5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5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5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5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5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5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5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5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5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5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5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5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5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5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5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5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5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5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5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5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5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5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5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5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5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5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5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5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5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5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5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5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5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5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5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5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5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5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5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5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5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5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5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5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5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5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5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5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5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5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5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5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5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5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5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5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5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5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5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5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5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5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5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5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5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5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5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5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5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5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5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5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5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5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5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5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5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5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5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5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5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5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5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5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5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5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5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5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5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5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5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5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5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5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5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5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5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5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5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5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5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5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5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5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5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5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5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5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5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5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5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5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5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5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5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5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5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5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5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5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5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5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5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5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5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5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5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5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5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5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5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5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5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5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5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5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5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5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5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5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5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5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5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5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5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5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5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5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5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5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5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5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5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5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5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5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5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5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5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5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5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5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5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5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5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5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5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5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5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5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5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5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5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5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5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5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5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5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5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5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5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5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5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5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5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5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5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5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5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5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5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5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5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5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5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5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5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5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5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5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5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5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5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5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5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5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5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5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5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5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5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5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5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5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5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5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5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5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5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5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5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5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5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5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5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5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5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5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5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5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5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5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5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5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5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5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5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5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5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5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5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5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5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5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5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5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5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5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5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5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5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5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5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5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5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5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5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5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5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5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5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5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5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5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5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5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5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5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5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5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5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5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5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5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5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5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5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5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5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5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5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5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5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5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5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5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5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5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5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5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5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5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5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5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5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5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5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5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5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5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5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5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5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5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5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5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5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5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5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5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5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5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5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5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5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5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5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5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5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5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5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5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5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5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5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5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5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5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5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5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5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5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5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5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5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5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5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5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5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5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5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5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5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5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5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5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5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5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5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5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5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5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5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5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5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5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5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5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5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5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5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5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5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5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5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5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5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5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5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5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5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5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5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5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5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5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5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5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5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5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5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5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5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5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5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5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5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5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5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5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5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5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5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5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5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5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5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5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5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5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5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5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5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5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5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5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5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5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5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5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5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5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5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5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5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5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5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5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5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5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5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5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5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5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5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5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5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5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5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5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5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5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5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5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5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5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5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5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5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5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5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5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5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5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5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5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5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5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5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5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5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5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5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5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5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5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5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5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5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5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5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5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5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5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5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5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5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5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5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5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5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5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5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5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5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5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5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5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5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5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5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5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5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5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5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5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5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5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5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5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5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5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5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5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5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5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5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5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5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5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5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5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5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5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5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5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5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5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5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5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5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5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5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5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5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5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5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5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5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5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5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5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5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5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5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5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5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5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5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5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5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5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5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5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5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5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5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5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5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5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5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5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5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5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5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5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5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5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5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5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5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5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5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5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5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5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5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5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5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5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5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5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5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5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5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5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5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5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5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5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5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5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5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5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5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5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5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5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5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5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5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5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5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5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5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5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5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5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5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5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5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5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5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5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5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5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5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5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5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5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5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5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5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5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5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5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5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5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5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5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5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5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5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5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5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5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5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5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5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5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5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5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5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5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5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5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5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5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5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5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5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5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5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5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5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5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5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5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5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5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5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5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5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5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5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5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5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5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5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5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5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5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5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5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5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5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5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5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5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5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5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5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5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5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5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5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5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5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5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5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5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5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5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5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5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5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5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5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5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5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5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5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5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5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5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5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5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5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5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5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5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5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5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5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5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5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5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5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5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5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5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5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5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5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5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5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5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5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5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5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5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5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5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5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5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5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5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5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5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5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5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5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5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5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5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5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5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5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5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5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5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5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5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5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5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5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5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5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5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5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5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5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5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5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5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5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5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5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5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5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5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5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5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5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5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5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5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5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5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5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5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5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5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5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5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5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5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5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5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5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5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5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5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5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5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5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5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5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5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5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5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5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5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5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5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5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5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5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5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5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5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5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5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5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5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5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5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5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5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5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5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5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5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5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5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5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5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5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5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5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5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5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5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5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5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5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5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5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5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5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5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5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5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5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5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5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5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5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5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5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5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5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5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5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5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5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5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5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5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5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5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5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5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5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5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5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5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5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5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5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5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5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5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5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5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5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5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5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5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5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5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5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5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5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5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5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5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5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5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5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5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5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5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5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5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5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5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5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5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5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5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5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5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5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5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5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5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5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5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5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5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5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5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5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5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5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5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5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5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5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5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5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5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5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5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5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5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5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5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5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5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5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5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5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5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5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5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5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5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5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5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5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5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5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5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5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5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5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5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5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5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5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5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5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5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5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5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5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5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5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5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5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5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5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5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5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5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5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5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5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5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5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5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5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5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5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5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5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5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5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5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5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5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5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5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5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5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5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5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5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5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5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5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5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5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5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5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5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5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5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5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5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5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5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5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5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5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5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5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5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5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5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5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5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5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5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5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5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5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5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5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5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5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5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5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5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5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5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5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5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5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5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5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5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5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5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5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5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5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5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5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5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5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5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5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5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5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5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5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5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5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5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5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5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5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5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5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5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5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5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5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5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5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5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5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5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5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5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5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5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5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5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5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5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5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5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5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5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5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5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5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5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5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5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5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5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5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5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5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5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5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5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5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5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5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5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5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5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5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5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5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5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5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5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5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5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5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5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5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5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5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5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5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5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5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5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5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5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5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5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5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5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5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5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5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5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5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5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5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5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5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5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5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5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5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5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5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5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5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5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5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5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5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5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5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5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5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5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5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5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5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5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5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5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5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5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5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5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5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5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5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5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5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5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5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5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5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5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5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5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5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5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5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5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5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5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5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5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5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5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5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5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5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5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5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5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5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5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5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5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5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5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5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5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5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5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5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5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5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5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5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5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5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5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5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5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5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5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5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5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5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5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5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5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5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5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5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5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5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5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5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5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5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5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5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5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5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5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5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5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5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5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5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5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5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5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5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5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5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5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5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5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5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5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5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5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5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5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5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5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5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5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5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5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5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5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5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5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5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5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5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5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5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5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5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5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5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5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5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5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5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5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5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5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5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5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5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5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5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5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5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5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5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5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5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5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5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5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5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5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5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5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5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5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5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5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5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5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5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5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5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5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5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5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5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5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5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5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5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5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5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5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5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5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5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5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5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5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5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5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5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5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5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5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5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5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5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5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5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5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5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5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5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5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5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5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5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5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5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5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5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5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5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5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5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5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5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5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5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5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5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5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5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5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5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5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5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5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5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5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5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5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5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5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5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5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5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5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5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5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5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5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5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5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5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5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5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5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5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5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5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5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5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5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5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5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5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5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5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5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5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5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5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5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5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5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5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5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5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5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5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5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5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5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5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5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5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5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5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5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5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5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5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5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5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5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5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5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5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5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5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5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5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5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5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5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5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5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5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5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5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5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5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5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5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5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5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5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5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5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5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5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5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5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5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5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5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5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5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5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5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5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5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5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5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5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5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5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5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5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5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5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5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5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5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5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5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5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5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5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5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5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5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5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5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5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5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5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5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5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5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5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5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5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5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5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5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5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5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5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5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5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5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5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5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5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5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5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5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5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5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5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5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5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5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5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5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5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5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5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5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5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5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5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5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5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5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5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5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5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5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5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5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5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5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5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5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5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5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5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5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5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5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5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5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5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5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5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5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5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5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5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5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5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5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5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5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5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5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5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5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5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5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5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5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5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5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5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5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5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5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5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5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5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5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5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5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5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5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5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5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5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5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5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5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5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5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5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5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5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5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5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5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5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5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5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5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5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5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5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5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5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5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5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5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5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5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5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5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5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5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5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5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5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5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5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5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5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5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5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5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5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5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5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5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5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5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5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5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5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5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5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5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5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5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5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5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5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5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5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5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5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5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5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5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5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5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5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5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5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5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5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5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5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5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5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5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5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5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5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5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5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5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5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5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5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5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5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5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5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5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5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5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5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5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5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5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5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5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5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5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5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5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5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5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5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5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5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5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5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5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5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5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5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5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5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5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5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5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5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5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5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5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5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5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5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5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5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5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5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5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5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5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5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5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5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5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5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5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5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5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5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5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5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5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5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5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5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5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5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5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5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5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5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5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5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5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5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5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5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5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5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5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5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5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5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5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5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5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5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5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5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5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5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5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5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5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5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5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5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5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5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5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5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5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5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5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5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5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5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5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5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5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5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5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5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5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5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5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5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5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5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5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5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5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5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5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5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5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5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5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5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5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5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5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5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5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5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5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5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5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5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5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5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5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5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5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5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5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5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5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5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5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5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5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5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5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5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5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5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5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5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5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5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5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5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5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5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5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5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5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5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5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5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5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5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5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5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5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5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5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5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5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5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5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5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5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5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5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5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5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5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5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5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5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5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5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5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5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5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5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5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5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5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5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5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5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5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5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5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5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5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5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5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5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5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5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5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5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5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5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5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5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5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5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5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5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5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5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5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5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5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5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5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5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5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5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5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5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5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5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5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5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5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5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5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5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5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5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5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5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5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5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5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5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5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5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5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5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5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5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5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5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5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5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5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5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5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5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5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5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5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5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5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5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5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5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5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5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5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5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5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5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5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5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5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5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5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5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5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5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5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5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5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5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5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5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5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5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5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5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5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5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5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5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5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5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5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5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5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5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5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5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5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5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5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5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5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5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5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5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5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5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5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5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5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5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5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5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5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5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5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5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5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5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5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5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5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5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5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5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5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5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5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5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5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5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5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5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5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5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5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5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5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5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5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5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5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5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5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5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5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5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5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5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5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5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5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5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5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5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5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5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5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5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5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5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5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5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5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5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5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5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5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5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5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5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5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5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5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5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5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5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5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5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5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5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5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5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5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5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5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5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5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5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5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5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5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5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5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5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5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5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5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5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5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5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5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5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5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5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5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5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5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5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5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5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5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5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5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5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5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5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5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5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5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5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5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5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5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5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5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5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5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5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5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5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5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5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5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5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5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5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5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5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5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5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5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5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5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5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5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5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5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5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5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5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5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5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5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5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5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5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5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5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5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5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5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5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5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5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5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5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5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5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5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5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5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5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5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5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5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5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5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5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5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5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5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5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5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5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5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5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5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5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5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5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5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5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5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5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5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5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5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5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5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5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5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5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5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5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5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5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5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5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5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5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5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5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5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5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5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5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5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5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5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5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5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5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5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5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5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5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5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5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5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5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5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5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5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5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5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5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5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5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5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5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5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5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5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5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5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5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5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5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5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5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5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5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5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5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5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5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5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5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5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5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5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5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5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5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5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5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5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5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5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5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5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5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5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5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5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5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5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5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5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5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5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5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5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5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5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5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5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5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5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5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5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5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5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5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5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5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5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5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5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5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5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5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5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5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5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5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5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5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5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5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5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5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5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5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5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5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5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5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5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5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5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5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5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5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5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5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5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5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5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5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5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5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5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5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5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5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5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5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5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5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5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5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5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5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5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5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5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5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5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5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5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5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5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5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5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5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5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5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5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5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5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5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5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5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5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5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5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5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5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5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5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5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5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5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5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5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5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5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5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5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5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5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5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5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5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5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5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5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5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5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5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5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5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5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5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5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5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5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5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5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5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5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5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5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5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5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5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5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5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5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5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5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5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5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5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5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5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5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5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5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5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5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5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5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5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5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5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5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5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5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5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5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5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5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5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5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5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5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5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5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5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5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5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5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5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5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5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5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5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5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5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5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5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5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5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5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5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5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5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5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5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5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5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5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5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5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5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5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5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5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5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5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5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5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5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5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5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5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5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5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5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5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5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5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5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5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5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5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5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5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5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5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5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5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5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5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5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5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5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5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5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5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5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5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5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5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5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5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5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5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5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5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5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5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5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5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5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5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5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5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5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5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5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5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5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5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5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5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5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5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5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5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5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5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5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5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5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5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5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5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5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5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5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5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5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5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5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5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5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5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5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5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5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5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5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5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5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5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5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5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5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5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5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5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5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5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5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5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5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5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5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5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5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5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5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5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5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5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5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5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5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5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5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5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5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5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5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5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5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5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5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5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5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5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5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5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5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5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5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5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5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5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5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5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5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5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5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5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5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5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5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5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5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5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5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5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5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5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5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5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5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5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5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5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5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5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5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5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5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5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5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5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5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5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5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5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5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5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5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5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5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5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5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5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5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5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5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5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5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5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5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5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5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5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5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5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5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5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5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5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5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5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5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5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5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5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5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5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5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5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5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5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5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5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5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5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5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5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5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5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5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5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5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5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5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5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5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5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5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5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5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5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5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5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5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5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5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5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5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5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5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5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5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5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5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5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5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5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5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5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5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5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5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5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5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5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5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5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5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5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5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5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5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5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5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5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5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5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5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5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5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5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5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5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5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5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5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5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5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5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5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5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5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5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5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5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5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5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5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5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5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5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5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5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5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5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5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5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5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5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5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5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5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5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5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5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5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5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5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5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5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5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5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5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5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5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5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5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5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5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5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5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5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5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5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5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5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5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5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5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5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5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5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5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5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5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5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5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5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5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5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5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5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5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5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5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5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5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5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5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5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5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5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5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5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5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5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5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5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5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5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5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5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5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5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5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5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5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5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5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5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5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5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5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5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5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5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5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5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5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5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5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5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5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5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5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5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5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5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5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5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5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5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5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5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5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5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5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5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5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5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5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5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5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5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5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5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5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5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5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5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5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5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5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5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5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5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5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5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5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5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5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5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5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5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5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5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5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5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5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5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5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5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5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5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5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5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5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5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5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5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5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5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5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5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5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5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5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5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5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5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5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5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5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5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5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5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5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5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5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5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5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5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5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5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5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5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5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5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5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5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5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5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5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5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5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5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5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5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5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5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5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5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5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5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5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5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5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5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5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5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5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5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5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5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5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5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5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5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5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5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5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5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5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5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5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5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5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5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5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5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5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5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5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5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5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5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5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5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5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5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5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5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5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5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5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5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5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5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5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5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5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5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5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5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5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5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5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5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5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5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5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5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5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5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5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5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5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5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5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5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5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5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5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5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5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5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5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5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5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5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5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5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5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5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5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5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5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5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5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5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5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5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5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5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5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5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5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5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5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5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5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5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5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5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5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5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5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5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5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5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5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5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5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5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5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5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5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5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5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5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5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5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5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5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5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5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5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5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5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5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5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5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5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5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5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5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5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5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5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5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5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5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5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5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5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5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5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5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5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5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5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5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5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5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5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5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5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5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5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5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5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5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5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5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5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5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5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5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5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5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5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5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5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5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5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5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5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5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5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5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5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5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5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5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5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5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5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5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5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5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5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5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5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5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5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5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5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5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5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5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5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5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5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5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5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5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5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5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5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5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5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5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5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5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5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5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5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5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5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5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5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5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5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5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5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5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5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5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5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5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5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5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5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5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5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5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5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5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5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5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5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5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5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5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5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5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5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5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5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5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5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5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5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5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5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5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5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5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5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5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5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5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5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5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5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5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5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5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5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5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5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5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5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5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5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5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5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5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5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5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5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5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5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5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5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5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5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5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5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5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5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5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5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5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5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5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5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5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5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5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5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5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5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5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5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5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5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5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5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5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5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5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5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5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5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5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5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5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5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5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5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5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5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5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5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5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5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5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5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5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5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5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5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5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5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5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5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5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5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5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5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5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5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5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5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5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5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5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5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5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5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5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5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5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5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5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5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5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5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5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5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5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5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5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5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5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5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5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5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5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5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5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5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5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5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5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5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5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5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5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5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5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5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5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5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5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5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5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5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5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5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5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5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5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5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5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5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5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5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5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5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5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5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5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5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5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5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5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5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5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5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5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5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5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5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5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5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5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5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5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5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5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5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5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5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5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5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5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5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5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5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5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5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5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5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5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5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5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5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5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5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5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5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5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5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5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5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5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5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5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5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5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5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5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5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5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5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5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5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5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5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5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5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5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5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5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5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5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5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5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5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5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5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5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5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5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5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5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5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5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5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5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5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5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5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5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5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5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5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5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5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5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5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5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5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5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5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5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5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5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5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5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5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5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5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5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5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5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5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5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5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5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5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5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5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5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5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5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5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5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5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5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5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5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5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5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5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5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5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5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5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5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5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5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5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5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5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5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5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5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5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5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5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5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5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5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5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5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5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5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5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5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5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5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5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5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5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5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5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5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5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5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5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5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5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5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5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5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5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5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5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5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5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5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5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5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5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5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5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5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5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5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5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5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5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5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5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5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5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5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5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5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5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5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5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5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5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5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5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5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5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5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5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5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5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5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5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5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5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5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5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5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5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5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5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5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5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5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5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5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5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5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5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5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5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5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5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5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5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5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5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5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5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5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5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5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5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5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5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5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5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5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5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5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5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5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5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5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5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5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5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5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5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5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5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5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5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5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5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5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5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5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5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5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5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5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5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5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5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5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5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5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5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5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5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5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5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5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5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5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5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5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5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5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5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5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5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5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5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5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5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5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5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5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5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5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5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5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5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5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5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5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5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5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5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5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5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5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5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5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5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5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5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5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5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5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5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5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5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5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5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5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5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5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5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5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5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5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5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5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5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5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5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5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5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5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5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5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5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5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5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5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5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5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5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5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5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5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5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5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5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5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5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5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5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5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5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5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5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5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5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5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5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5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5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5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5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5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5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5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5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5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5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5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5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5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5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5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5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5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5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5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5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5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5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5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5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5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5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5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5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5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5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5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5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5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5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5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5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5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5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5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5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5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5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5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5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5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5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5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5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5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5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5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5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5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5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5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5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5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5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5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5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5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5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5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5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5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5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5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5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5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5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5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5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5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5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5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5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5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5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5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5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5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5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5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5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5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5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5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5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5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5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5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5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5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5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5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5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5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5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5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5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5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5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5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5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5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5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5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5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5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5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5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5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5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5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5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5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5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5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5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5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5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5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5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5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5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5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5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5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5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5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5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5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5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5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5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5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5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5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5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5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5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5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5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5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5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5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5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5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5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5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5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5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5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5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5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5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5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5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5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5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5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5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5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5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5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5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5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5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5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5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5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5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5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5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5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5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5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5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5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5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5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5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5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5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5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5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5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5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5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5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5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5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5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5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5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5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5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5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5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5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5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5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5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5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5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5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5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5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5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5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5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5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5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5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5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5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5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5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5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5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5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5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5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5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5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5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5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5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5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5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5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5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5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5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5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5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5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5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5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5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5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5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5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5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5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5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5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5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5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5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5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5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5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5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5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5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5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5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5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5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5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5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5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5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5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5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5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5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5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5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5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5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5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5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5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5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5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5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5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5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5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5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5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5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5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5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5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5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5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5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5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5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5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5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5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5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5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5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5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5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5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5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5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5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5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5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5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5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5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5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5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5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5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5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5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5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5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5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5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5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5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5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5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5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5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5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5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5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5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5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5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5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5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5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5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5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5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5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5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5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5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5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5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5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5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5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5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5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5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5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5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5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5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5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5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5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5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5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5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5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5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5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5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5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5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5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5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5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5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5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5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5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5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5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5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5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5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5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5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5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5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5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5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5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5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5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5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5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5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5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5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5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5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5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5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5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5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5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5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5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5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5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5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5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5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5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5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5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5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5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5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5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5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5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5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5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5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5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5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5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5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5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5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5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5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5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5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5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5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5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5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5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5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5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5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5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5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5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5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5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5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5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5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5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5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5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5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5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5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5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5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5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5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5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5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5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5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5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5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5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5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5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5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5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5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5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5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5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5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5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5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5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5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5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5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5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5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5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5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5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5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5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5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5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5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5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5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5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5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5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5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5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5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5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5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5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5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5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5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5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5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5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5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5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5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5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5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5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5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5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5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5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5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5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5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5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5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5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5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5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5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5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5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5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5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5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5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5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5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5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5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5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5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5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5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5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5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5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5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5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5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5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5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5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5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5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5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5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5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5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5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5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5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5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5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5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5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5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5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5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5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5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5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5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5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5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5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5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5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5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5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5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5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5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5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5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5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5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5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5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5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5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5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5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5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5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5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5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5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5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5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5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5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5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5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5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5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5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5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5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5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5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5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5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5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5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5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5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5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5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5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5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5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5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5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5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5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5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5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5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5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5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5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5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5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5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5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5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5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5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5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5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5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5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5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5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5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5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5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5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5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5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5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5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5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5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5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5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5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5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5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5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5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5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5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5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5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5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5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5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5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5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5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5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5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5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5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5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5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5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5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5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5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5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5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5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5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5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5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5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5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5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5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5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5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5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5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5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5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5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5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5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5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5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5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5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5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5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5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5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5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5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5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5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5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5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5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5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5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5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5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5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5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5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5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5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5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5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5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5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5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5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5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5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5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5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5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5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5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5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5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5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5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5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5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5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5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5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5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5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5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5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5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5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5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5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5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5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5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5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5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5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5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5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5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5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5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5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5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5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5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5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5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5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5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5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5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5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5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5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5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5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5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5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5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5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5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5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5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5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5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5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5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5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5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5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5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5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5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5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5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5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5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5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5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5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5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5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5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5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5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5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5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5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5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5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5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5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5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5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5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5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5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5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5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5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5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5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5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5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5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5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5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5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5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5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5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5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5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5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5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5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5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5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5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5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5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5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5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5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5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5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5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5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5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5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5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5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5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5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5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5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5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5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5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5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5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5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5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5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5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5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5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5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5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5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5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5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5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5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5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5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5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5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5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5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5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5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5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5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5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5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5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5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5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5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5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5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5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5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5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5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5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5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5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5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5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5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5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5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5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5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5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5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5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5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5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5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5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5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5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5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5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5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5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5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5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5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5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5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5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5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5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5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5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5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5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5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5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5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5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5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5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5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5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5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5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5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5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5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5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5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5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5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5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5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5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5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5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5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5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5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5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5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5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5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5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5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5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5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5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5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5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5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5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5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5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5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5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5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5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5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5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5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5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5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5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5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5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5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5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5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5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5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5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5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5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5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5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5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5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5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5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5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5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5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5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5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5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5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5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5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5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5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5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5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5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5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5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5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5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5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5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5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5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5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5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5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5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5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5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5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5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5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5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5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5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5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5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5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5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5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5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5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5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5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5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5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5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5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5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5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5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5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5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5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5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5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5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5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5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5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5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5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5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5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5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5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5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5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5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5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5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5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5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5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5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5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5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5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5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5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5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5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5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5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5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5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5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5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5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5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5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5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5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5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5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5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5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5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5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5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5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5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5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5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5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5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5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5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5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5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5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5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5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5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5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5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5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5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5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5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5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5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5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5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5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5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5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5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5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5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5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5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5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5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5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5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5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5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5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5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5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5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5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5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5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5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5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5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5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5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5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5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5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5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5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5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5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5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5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5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5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5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5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5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5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5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5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5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5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5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5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5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5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5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5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5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5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5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5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5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5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5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5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5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5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5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5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5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5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5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5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5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5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5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5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5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5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5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5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5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5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5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5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5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5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5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5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5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5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5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5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5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5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5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5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5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5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5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5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5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5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5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5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5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5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5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5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5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5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5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5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5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5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5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5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5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5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5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5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5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5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5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5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5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5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5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5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5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5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5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5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5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5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5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5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5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5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5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5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5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5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5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5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5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5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5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5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5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5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5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5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5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5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5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5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5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5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5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5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5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5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5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5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5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5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5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5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5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5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5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5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5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5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5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5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5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5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5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5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5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5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5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5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5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5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5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5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5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5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5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5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5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5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5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5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5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5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5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5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5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5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5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5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5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5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5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5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5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5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5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5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5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5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5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5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5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5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5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5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5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5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5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5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5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5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5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5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5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5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5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5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5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5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5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5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5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5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5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5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5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5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5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5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5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5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5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5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5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5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5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5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5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5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5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5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5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5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5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5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5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5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5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5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5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5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5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5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5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5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5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5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5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5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5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5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5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5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5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5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5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5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5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5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5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5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5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5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5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5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5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5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5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5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5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5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5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5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5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5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5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5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5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5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5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5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5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5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5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5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5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5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5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5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5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5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5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5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5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5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5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5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5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5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5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5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5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5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5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5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5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5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5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5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5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5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5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5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5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5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5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5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5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5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5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5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5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5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5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5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5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5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5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5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5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5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5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5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5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5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5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5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5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5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5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5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5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5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5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5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5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5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5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5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5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5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5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5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5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5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5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5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5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5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5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5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5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5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5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5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5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5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5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5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5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5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5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5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5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5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5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5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5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5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5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5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5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5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5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5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5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5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5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5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5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5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5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5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5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5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5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5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5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5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5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5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5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5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5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5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5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5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5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5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5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5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5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5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5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5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5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5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5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5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5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5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5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5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5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5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5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5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5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5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5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5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5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5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5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5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5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5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5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5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5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5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5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5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5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5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5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5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5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5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5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5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5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5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5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5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5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5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5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5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5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5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5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5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5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5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5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5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5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5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5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5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5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5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5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5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5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5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5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5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5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5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5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5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5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5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5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5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5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5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5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5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5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5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5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5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5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5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5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5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5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5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5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5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5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5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5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5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5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5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5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5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5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5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5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5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5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5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5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5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5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5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5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5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5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5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5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5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5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5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5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5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5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5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5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5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5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5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5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5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5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5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5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5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5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5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5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5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5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5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5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5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5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5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5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5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5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5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5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5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5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5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5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5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5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5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5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5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5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5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5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5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5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5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5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5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5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5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5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5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5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5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5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5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5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5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5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5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5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5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5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5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5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5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5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5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5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5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5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5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5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5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5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5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5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5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5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5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5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5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5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5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5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5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5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5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5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5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5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5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5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5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5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5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5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5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5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5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5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5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5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5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5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5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5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5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5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5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5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5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5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5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5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5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5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5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5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5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5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5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5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5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5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5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5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5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5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5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5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5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5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5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5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5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5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5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5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5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5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5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5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5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5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5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5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5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5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5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5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5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5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5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5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5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5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5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5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5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5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5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5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5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5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5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5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5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5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5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5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5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5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5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5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5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5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5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5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5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5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5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5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5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5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5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5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5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5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5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5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5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5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5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5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5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5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5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5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5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5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5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5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5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5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5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5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5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5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5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5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5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5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5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5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5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5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5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5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5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5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5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5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5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5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5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5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5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5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5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5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5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5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5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5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5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5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5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5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5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5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5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5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5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5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5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5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5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5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5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5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5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5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5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5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5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5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5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5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5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5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5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5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5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5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5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5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5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5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5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5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5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5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5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5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5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5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5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5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5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5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5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5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5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5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5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5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5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5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5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5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5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5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5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5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5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5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5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5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5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5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5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5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5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5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5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5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5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5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5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5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5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5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5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5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5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5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5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5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5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5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5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5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5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5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5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5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5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5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5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5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5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5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5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5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5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5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5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5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5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5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5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5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5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5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5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5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5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5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5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5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5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5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5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5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5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5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5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5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5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5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5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5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5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5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5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5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5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5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5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5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5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5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5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5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5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5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5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5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5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5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5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5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5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5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5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5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5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5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5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5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5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5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5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5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5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5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5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5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5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5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5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5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5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5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5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5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5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5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5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5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5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5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5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5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5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5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5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5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5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5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5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5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5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5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5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5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5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5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5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5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5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5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5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5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5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5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5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5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5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5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5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5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5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5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5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5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5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5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5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5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5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5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5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5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5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5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5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5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5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5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5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5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5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5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5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5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5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5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5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5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5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5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5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5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5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5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5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5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5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5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5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5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5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5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5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5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5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5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5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5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5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5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5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5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5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5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5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5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5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5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5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5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5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5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5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5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5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5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5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5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5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5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5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5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5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5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5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5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5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5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5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5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5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5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5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5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5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5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5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5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5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5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5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5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5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5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5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5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5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5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5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5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5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5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5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5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5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5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5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5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5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5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5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5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5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5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5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5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5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5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5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5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5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5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5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5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5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5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5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5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5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5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5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5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5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5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5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5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5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5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5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5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5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5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5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5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5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5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5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5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5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5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5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5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5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5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5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5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5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5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5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5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5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5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5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5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5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5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5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5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5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5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5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5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5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5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5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5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5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5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5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5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5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5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5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5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5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5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5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5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5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5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5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5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5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5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5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5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5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5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5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5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5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5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5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5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5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5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5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5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5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5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5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5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5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5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5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5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5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5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5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5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5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5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5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5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5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5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5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5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5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5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5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5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5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5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5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5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5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5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5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5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5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5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5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5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5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5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5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5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5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5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5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5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5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5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5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5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5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5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5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5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5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5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5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5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5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5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5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5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5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5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5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5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5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5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5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5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5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5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5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5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5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5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5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5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5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5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5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5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5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5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5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5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5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5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5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5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5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5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5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5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5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5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5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5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5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5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5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5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5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5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5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5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5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5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5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5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5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5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5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5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5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5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5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5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5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5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5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5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5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5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5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5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5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5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5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5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5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5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5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5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5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5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5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5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5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5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5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5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5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5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5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5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5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5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5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5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5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5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5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5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5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5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5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5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5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5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5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5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5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5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5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5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5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5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5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5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5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5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5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5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5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5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5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5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5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5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5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5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5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5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5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5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5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5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5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5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5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5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5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5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5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5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5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5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5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5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5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5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5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5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5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5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5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5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5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5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5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5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5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5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5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5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5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5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5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5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5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5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5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5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5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5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5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5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5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5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5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5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5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5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5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5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5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5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5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5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5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5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5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5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5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5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5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5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5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5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5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5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5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5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5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5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5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5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5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5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5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5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5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5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5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5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5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5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5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5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5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5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5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5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5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5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5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5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5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5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5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5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5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5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5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5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5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5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5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5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5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5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5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5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5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5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5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5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5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5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5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5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5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5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5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5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5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5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5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5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5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5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5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5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5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5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5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5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5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5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5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5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5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5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5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5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5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5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5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5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5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5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5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5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5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5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5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5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5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5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5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5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5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5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5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5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5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5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5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5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5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5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5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5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5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5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5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5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5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5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5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5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5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5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5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5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5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5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5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5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5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5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5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5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5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5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5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5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5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5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5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5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5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5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5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5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5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5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5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5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5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5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5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5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5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5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5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5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5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5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5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5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5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5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5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5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5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5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5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5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5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5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5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5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5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5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5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5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5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5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5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5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5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5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5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5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5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5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5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5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5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5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5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5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5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5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5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5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5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5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5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5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5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5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5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5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5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5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5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5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5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5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5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5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5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5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5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5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5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5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5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5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5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5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5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5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5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5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5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5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5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5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5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5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5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5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5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5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5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5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5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5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5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5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5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5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5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5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5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5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5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5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5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5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5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5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5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5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5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5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5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5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5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5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5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5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5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5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5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5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5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5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5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5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5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5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5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5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5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5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5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5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5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5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5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5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5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5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5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5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5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5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5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5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5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5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5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5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5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5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5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5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5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5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5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5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5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5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5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5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5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5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5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5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5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5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5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5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5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5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5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5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5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5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5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5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5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5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5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5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5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5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5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5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5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5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5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5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5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5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5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5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5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5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5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5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5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5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5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5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5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5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5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5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5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5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5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5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5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5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5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5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5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5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5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5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5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5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5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5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5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5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5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5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5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5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5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5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5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5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5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5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5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5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5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5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5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5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5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5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5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5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5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5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5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5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5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5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5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5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5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5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5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5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5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5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5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5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5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5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5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5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5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5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5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5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5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5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5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5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5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5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5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5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5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5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5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5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5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5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5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5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5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5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5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5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5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5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5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5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5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5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5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5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5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5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5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5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5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5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5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5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5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5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5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5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5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5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5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5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5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5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5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5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5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5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5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5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5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5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5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5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5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5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5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5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5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5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5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5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5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5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5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5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5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5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5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5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5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5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5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5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5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5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5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5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5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5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5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5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5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5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5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5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5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5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5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5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5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5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5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5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5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5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5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5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5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5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5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5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5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5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5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5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5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5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5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5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5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5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5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5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5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5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5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5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5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5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5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5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5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5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5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5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5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5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5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5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5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5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5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5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5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5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5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5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5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5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5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5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5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5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5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5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5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5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5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5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5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5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5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5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5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5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5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5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5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5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5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5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5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5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5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5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5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5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5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5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5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5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5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5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5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5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5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5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5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5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5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5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5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5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5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5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5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5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5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5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5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5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5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5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5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5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5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5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5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5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5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5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5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5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5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5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5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5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5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5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5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5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5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5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5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5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5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5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5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5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5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5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5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5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5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5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5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5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5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5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5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5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5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5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5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5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5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5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5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5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5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5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5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5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5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5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5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5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5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5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5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5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5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5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5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5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5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5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5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5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5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5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5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5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5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5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5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5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5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5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5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5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5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5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5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5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5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5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5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5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5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5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5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5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5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5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5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5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5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5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5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5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5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5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5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5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5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5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5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5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5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5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5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5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5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5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5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5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5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5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5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5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5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5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5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5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5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5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5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5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5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5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5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5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5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5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5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5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5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5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5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5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5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5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5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5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5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5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5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5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5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5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5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5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5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5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5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5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5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5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5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5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5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5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5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5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5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5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5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5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5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5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5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5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5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5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5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5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5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5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5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5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5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5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5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5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5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5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5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5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5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5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5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5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5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5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5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5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5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5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5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5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5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5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5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5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5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5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5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5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5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5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5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5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5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5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5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5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5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5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5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5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5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5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5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5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5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5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5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5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5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5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5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5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5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5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5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5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5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5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5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5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5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5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5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5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5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5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5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5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5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5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5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5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5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5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5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5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5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5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5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5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5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5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5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5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5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5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5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5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5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5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5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5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5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5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5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5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5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5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5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5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5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5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5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5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5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5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5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5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5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5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5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5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5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5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5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5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5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5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5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5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5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5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5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5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5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5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5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5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5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5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5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5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5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5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5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5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5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5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5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5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5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5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5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5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5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5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5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5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5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5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5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5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5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5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5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5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5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5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5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5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5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5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5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5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5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5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5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5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5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5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5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5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5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5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5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5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5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5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5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5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5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5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5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5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5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5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5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5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5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5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5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5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5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5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5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5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5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5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5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5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5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5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5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5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5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5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5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5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5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5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5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5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5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5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5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5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5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5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5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5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5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5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5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5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5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5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5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5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5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5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5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5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5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5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5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5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5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5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5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5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5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5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5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5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5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5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5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5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5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5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5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5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5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5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5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5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5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5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5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5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5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5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5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5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5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5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5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5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5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5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5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5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5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5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5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5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5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5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5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5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5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5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5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5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5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5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5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5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5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5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5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5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5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5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5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5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5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5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5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5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5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5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5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5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5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5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5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5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5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5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5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5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5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5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5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5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5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5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5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5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5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5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5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5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5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5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5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5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5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5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5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5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5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5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5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5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5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5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5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5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5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5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5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5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5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5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5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5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5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5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5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5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5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5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5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5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5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5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5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5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5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5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5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5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5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5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5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5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5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5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5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5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5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5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5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5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5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5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5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5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5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5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5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5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5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5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5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5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5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5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5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5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5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5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5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5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5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5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5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5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5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5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5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5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5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5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5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5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5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5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5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5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5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5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5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5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5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5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5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5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5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5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5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5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5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5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5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5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5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5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5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5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5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5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5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5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5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5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5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5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5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5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5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5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5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5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5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5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5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5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5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5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5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5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5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5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5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5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5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5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5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5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5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5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5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5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5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5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5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5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5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5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5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5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5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5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5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5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5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5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5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5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5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5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5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5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5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5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5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5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5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5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5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5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5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5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5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5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5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5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5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5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5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5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5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5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5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5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5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5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5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5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5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5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5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5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5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5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5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5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5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5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5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5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5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5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5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5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5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5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5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5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5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5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5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5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5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5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5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5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5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5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5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5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5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5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5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5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5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5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5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5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5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5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5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5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5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5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5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5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5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5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5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5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5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5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5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5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5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5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5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5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5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5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5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5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5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5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5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5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5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5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5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5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5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5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5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5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5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5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5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5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5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5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5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5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5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5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5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5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5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5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5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5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5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5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5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5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5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5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5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5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5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5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5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5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5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5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5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5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5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5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5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5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5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5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5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5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5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5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5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5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5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5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5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5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5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5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5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5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5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5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5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5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5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5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5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5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5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5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5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5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5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5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5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5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5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5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5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5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5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5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5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5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5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5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5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5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5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5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5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5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5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5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5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5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5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5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5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5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5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5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5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5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5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5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5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5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5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5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5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5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5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5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5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5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5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5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5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5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5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5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5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5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5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5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5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5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5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5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5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5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5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5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5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5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5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5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5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5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5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5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5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5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5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5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5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5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5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5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5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5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5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5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5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5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5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5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5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5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5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5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5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5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5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5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5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5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5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5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5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5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5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5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5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5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5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5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5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5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5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5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5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5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5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5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5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5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5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5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5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5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5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5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5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5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5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5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5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5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5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5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5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5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5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5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5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5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5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5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5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5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5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5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5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5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5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5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5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5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5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5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5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5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5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5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5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5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5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5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5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5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5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5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5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5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5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5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5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5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5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5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5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5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5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5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5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5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5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5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5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5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5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5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5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5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5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5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5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5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5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5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5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5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5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5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5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5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5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5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5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5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5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5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5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5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5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5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5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5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5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5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5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5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5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5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5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5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5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5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5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5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5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5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5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5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5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5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5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5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5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5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5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5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5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5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5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5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5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5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5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5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5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5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5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5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5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5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5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5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5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5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5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5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5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5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5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5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5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5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5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5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5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5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5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5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5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5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5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5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5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5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5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5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5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5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5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5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5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5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5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5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5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5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5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5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5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5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5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5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5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5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5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5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5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5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5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5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5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5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5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5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5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5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5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5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5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5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5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5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5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5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5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5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5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5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5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5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5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5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5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5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5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5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5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5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5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5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5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5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5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5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5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5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5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5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5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5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5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5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5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5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5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5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5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5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5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5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5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5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5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5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5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5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5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5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5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5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5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5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5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5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5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5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5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5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5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5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5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5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5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5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5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5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5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5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5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5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5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5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5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5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5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5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5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5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5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5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5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5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5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5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5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5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5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5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5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5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5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5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5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5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5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5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5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5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5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5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5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5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5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5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5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5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5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5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5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5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5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5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5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5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5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5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5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5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5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5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5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5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5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5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5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5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5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5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5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5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5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5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5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5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5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5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5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5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5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5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5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5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5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5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5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5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5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5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5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5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5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5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5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5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5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5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5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5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5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5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5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5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5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5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5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5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5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5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5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5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5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5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5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5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5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5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5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5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5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5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5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5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5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5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5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5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5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5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5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5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5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5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5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5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5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5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5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5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5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5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5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5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5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5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5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5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5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5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5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5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5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5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5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5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5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5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5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5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5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5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5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5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5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5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5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5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5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5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5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5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5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5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5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5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5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5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5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5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5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5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5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5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5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5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5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5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5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5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5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5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5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5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5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5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5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5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5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5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5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5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5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5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5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5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5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5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5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5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5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5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5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5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5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5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5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5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5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5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5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5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5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5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5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5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5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5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5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5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5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5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5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5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5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5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5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5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5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5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5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5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5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5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5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5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5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5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5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5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5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5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5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5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5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5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5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5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5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5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5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5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5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5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5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5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5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5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5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5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5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5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5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5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5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5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5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5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5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5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5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5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5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5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5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5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5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5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5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5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5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5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5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5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5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5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5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5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5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5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5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5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5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5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5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5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5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5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5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5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5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5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5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5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5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5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5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5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5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5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5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5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5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5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5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5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5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5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5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5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5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5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5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5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5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5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5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5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5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5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5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5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5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5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5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5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5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5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5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5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5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5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5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5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5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5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5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5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5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5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5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5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5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5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5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5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5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5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5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5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5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5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5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5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5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5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5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5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5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5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5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5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5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5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5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5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5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5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5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5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5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5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5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5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5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5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5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5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5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5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5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5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5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5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5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5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5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5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5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5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5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5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5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5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5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5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5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5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5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5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5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5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5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5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5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5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5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5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5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5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5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5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5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5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5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5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5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5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5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5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5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5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5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5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5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5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5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5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5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5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5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5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5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5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5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5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5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5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5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5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5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5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5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5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5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5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5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5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5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5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5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5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5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5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5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5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5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5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5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5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5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5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5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5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5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5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5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5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5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5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5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5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5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5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5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5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5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5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5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5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5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5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5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5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5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5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5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5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5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5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5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5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5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5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5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5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5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5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5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5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5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5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5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5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5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5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5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5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5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5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5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5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5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5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5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5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5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5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5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5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5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5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5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5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5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5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5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5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5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5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5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5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5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5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5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5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5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5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5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5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5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5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5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5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5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5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5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5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5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5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5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5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5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5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5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5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5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5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5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5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5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5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5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5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5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5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5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5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5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5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5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5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5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5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5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5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5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5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5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5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5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5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5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5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5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5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5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5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5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5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5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5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5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5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5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5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5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5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5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5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5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5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5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5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5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5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5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5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5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5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5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5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5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5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5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5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5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5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5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5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5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5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5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5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5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5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5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5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5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5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5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5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5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5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5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5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5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5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5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5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5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5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5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5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5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5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5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5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5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5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5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5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5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5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5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5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5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5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5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5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5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5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5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5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5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5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5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5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5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5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5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5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5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5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5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5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5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5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5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5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5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5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5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5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5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5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5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5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5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5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5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5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5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5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5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5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5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5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5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5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5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5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5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5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5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5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5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5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5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5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5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5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5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5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5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5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5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5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5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5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5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5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5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5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5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5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5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5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5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5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5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5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5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5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5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5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5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5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5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5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5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5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5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5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5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5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5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5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5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5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5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5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5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5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5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5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5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5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5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5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5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5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5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5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5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5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5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5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5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5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5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5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5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5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5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5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5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5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5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5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5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5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5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5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5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5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5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5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5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5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5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5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5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5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5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5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5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5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5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5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5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5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5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5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5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5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5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5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5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5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5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5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5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5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5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5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5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5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5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5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5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5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5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5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5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5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5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5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5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5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5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5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5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5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5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5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5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5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5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5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5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5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5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5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5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5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5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5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5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5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5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5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5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5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5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5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5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5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5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5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5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5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5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5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5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5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5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5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5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5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5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5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5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5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5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5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5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5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5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5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5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5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5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5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5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5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5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5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5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5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5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5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5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5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5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5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5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5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5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5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5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5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5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5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5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5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5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5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5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5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5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5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5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5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5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5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5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5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5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5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5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5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5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5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5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5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5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5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5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5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5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5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5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5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5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5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5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5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5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5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5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5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5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5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5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5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5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5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5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5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5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5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5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5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5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5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5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5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5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5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5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5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5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5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5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5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5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5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5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5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5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5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5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5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5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5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5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5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5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5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5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5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5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5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5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5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5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5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5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5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5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5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5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5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5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5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5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5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5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5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5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5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5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5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5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5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5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5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5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5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5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5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5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5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5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5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5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5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5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5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5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5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5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5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5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5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5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5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5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5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5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5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5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5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5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5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5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5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5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5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5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5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5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5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5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5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5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5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5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5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5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5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5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5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5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5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5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5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5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5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5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5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5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5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5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5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5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5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5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5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5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5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5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5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5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5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5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5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5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5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5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5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5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5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5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5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5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5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5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5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5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5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5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5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5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5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5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5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5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5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5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5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5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5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5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5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5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5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5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5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5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5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5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5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5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5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5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5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5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5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5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5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5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5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5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5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5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5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5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5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5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5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5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5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5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5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5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5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5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5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5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5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5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5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5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5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5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5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5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5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5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5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5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5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5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5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5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5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5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5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5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5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5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5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5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5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5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5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5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5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5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5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5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5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5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5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5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5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5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5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5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5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5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5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5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5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5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5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5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5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5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5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5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5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5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5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5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5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5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5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5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5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5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5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5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5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5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5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5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5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5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5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5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5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5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5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5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5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5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5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5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5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5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5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5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5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5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5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5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5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5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5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5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5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5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5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5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5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5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5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5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5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5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5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5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5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5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5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5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5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5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5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5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5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5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5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5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5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5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5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5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5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5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5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5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5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5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5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5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5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5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5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5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5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5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5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5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5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5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5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5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5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5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5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5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5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5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5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5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5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5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5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5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5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5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5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5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5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5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5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5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5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5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5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5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5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5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5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5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5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5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5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5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5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5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5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5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5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5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5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5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5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5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5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5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5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5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5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5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5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5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5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5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5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5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5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5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5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5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5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5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5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5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5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5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5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5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5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5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5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5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5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5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5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5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5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5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5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5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5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5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5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5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5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5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5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5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5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5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5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5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5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5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5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5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5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5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5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5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5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5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5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5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5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5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5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5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5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5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5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5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5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5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5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5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5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5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5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5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5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5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5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5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5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5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5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5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5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5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5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5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5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5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5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5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5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5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5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5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5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5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5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5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5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5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5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5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5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5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5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5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5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5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5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5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5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5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5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5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5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5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5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5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5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5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5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5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5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5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5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5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5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5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5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5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5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5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5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5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5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5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5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5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5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5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5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5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5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5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5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5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5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5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5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5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5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5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5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5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5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5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5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5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5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5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5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5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5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5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5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5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5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5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5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5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5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5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5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5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5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5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5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5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5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5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5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5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5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5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5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5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5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5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5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5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5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5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5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5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5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5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5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5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5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5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5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5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5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5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5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5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5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5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5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5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5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5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5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5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5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5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5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5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5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5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5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5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5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5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5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5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5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5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5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5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5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5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5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5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5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5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5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5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5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5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5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5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5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5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5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5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5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5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5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5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5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5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5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5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5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5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5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5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5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5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5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5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5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5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5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5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5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5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5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5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5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5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5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5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5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5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5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5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5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5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5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5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5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5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5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5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5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5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5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5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5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5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5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5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5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5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5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5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5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5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5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5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5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5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5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5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5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5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5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5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5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5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5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5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5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5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5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5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5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5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5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5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5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5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5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5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5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5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5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5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5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5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5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5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5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5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5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5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5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5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5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5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5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5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5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5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5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5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5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5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5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5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5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5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5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5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5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5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5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5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5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5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5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5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5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5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5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5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5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5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5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5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5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5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5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5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5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5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5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5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5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5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5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5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5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5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5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5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5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5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5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5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5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5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5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5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5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5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5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5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5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5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5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5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5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5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5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5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5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5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5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5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5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5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5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5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5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5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5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5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5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5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5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5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5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5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5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5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5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5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5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5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5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5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5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5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5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5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5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5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5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5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5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5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5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5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5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5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5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5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5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5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5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5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5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5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5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5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5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5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5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5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5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5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5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5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5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5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5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5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5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5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5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5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5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5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5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5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5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5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5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5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5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5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5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5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5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5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5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5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5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5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5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5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5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5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5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5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5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5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5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5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5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5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5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5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5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5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5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5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5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5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5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5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5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5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5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5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5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5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5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5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5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5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5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5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5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5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5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5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5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5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5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5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5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5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5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5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5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5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5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5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5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5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5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5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5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5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5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5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5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5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5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5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5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5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5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5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5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5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5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5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5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5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5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5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5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5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5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5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5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5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5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5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5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5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5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5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5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5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5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5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5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5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5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5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5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5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5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5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5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5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5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5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5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5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5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5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5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5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5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5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5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5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5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5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5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5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5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5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5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5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5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5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5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5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5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5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5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5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5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5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5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5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5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5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5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5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5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5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5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5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5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5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5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5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5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5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5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5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5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5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5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5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5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5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5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5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5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5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5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5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5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5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5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5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5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5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5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5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5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5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5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5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5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5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5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5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5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5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5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5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5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5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5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5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5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5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5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5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5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5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5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5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5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5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5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5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5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5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5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5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5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5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5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5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5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5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5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5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5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5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5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5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5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5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5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5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5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5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5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5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5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5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5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5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5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5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5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5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5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5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5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5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5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5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5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5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5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5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5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5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5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5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5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5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5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5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5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5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5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5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5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5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5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5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5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5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5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5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5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5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5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5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5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5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5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5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5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5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5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5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5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5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5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5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5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5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5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5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5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5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5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5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5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5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5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5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5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5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5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5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5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5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5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5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5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5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5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5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5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5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5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5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5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5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5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5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5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5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5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5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5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5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5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5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5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5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5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5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5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5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5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5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5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5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5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5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5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5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5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5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5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5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5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5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5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5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5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5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5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5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5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5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5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5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5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5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5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5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5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5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5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5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5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5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5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5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5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5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5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5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5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5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5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5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5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5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5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5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5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5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5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5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5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5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5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5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5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5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5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5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5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5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5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5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5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5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5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5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5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5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5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5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5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5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5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5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5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5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5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5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5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5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5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5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5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5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5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5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5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5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5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5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5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5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5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5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5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5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5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5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5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5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5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5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5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5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5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5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5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5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5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5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5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5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5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5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5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5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5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5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5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5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5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5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5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5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5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5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5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5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5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5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5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5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5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5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5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5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5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5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5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5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5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5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5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5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5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5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5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5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5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5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5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5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5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5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5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5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5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5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5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5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5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5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5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5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5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5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5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5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5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5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5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5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5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5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5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5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5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5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5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5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5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5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5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5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5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5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5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5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5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5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5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5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5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5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5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5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5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5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5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5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5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5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5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5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5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5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5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5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5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5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5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5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5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5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5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5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5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5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5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5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5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5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5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5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5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5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5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5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5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5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5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5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5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5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5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5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5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5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5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5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5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5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5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5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5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5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5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5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5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5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5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5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5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5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5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5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5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5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5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5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5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5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5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5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5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5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5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5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5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5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5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5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5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5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5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5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5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5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5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5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5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5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5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5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5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5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5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5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5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5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5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5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5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5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5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5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5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5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5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5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5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5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5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5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5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5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5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5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5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5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5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5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5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5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5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5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5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5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5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5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5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5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5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5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5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5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5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5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5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5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5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5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5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5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5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5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5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5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5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5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5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5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5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5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5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5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5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5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5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5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5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5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5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5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5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5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5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5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5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5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5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5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5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5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5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5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5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5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5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5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5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5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5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5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5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5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5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5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5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5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5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5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5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5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5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5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5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5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5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5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5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5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5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5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5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5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5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5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5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5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5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5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5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5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5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5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5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5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5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5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5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5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5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5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5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5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5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5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5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5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5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5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5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5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5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5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5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5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5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5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5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5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5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5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5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5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5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5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5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5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5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5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5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5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5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5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5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5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5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5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5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5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5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5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5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5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5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5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5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5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5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5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5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5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5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5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5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5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5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5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5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5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5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5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5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5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5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5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5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5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5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5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5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5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5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5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5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5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5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5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5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5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5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5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5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5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5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5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5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5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5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5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5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5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5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5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5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5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5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5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5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5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5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5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5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5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5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5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5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5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5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5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5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5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5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5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5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5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5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5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5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5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5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5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5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5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5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5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5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5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5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5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5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5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5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5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5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5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5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5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5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5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5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5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5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5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5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5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5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5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5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5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5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5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5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5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5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5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5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5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5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5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5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5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5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5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5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5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5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5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5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5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5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5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5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5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5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5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5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5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5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5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5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5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5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5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5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5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5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5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5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5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5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5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5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5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5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5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5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5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5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5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5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5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5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5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5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5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5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5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5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5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5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5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5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5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5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5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5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5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5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5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5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5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5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5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5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5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5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5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5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5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5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5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5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5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5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5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5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5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5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5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5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5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5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5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5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5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5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5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5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5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5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5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5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5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5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5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5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5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5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5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5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5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5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5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5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5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5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5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5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5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5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5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5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5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5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5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5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5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5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5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5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5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5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5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5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5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5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5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5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5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5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5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5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5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5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5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5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5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5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5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5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5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5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5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5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5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5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5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5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5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5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5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5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5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5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5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5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5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5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5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5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5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5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5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5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5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5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5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5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5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5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5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5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5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5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5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5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5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5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5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5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5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5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5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5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5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5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5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5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5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5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5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5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5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5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5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5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5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5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5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5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5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5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5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5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5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5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5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5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5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5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5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5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5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5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5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5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5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5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5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5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5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5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5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5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5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5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5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5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5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5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5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5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5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5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5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5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5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5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5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5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5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5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5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5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5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5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5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5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5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5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5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5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5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5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5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5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5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5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5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5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5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5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5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5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5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5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5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5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5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5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5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5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5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5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5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5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5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5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5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5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5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5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5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5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5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5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5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5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5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5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5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5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5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5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5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5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5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5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5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5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5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5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5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5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5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5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5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5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5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5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5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5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5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5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5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5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5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5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5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5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5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5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5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5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5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5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5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5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5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5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5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5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5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5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5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5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5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5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5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5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5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5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5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5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5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5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5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5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5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5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5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5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5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5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5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5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5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5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5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5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5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5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5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5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5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5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5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5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5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5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5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5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5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5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5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5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5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5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5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5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5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5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5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5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5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5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5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5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5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5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5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5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5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5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5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5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5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5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5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5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5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5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5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5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5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5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5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5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5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5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5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5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5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5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5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5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5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5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5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5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5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5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5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5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5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5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5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5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5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5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5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5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5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5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5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5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5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5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5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5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5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5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5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5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5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5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5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5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5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5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5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5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5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5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5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5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5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5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5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5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5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5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5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5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5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5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5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5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5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5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5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5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5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5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5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5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5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5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5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5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5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5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5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5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5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5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5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5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5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5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5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5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5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5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5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5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5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5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5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5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5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5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5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5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5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5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5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5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5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5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5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5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5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5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5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5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5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5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5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5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5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5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5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5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5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5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5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5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5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5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5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5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5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5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5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5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5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5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5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5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5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5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5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5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5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5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5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5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5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5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5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5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5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5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5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5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5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5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5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5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5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5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5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5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5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5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5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5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5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5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5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5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5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5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5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5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5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5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5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5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5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5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5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5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5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5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5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5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5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5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5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5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5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5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5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5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5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5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5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5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5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5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5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5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5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5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5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5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5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5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5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5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5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5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5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5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5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5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5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5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5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5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5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5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5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5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5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5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5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5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5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5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5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5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5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5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5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5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5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5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5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5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5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5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5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5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5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5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5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5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5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5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5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5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5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5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5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5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5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5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5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5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5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5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5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5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5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5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5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5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5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5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5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5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5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5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5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5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5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5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5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5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5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5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5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5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5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5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5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5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5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5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5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5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5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5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5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5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5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5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5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5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5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5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5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5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5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5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5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5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5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5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5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5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5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5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5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5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5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5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5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5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5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5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5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5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5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5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5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5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5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5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5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5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5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5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5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5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5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5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5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5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5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5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5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5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5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5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5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5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5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5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5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5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5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5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5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5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5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5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5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5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5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5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5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5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5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5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5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5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5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5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5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5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5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5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5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5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5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5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5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5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5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5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5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5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5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5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5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5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5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5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5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5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5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5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5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5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5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5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5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5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5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5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5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5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5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5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5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5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5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5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5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5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5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5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5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5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5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5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5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5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5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5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5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5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5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5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5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5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5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5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5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5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5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5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5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5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5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5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5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5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5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5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5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5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5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5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5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5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5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5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5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5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5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5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5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5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5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5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5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5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5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5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5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5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5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5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5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5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5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5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5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5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5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5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5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5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5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5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5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5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5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5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5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5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5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5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5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5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5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5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5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5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5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5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5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5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5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5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5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5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5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5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5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5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5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5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5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5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5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5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5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5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5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5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5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5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5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5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5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5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5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5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5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5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5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5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5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5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5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5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5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5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5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5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5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5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5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5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5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5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5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5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5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5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5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5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5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5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5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5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5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5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5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5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5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5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5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5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5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5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5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5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5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5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5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5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5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5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5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5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5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5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5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5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5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5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5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5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5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5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5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5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5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5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5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5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5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5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5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5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5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5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5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5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5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5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5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5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5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5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5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5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5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5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5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5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5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5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5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5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5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5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5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5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5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5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5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5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5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5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5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5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5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5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5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5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5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5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5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5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5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5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5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5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5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5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5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5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5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5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5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5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5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5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5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5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5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5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5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5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5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5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5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5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5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5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5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5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5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5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5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5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5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5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5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5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5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5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5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5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5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5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5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5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5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5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5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5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5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5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5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5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5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5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5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5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5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5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5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5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5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5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5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5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5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5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5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5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5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5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5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5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5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5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5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5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5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5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5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5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5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5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5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5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5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5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5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5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5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5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5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5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5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5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5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5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5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5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5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5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5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5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5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5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5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5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5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5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5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5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5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5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5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5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5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5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5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5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5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5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5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5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5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5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5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5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5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5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5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5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5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5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5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5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5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5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5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5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5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5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5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5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5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5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5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5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5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5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5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5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5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5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5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5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5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5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5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5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5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5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5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5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5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5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5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5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5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5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5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5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5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5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5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5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5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5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5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5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5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5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5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5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5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5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5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5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5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5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5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5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5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5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B2" sqref="B2"/>
    </sheetView>
  </sheetViews>
  <sheetFormatPr defaultColWidth="8.85546875" defaultRowHeight="15" x14ac:dyDescent="0.25"/>
  <cols>
    <col min="1" max="1" width="23.42578125" customWidth="1"/>
    <col min="2" max="2" width="14.140625" customWidth="1"/>
  </cols>
  <sheetData>
    <row r="1" spans="1:2" x14ac:dyDescent="0.25">
      <c r="B1" s="5" t="s">
        <v>14715</v>
      </c>
    </row>
    <row r="2" spans="1:2" x14ac:dyDescent="0.25">
      <c r="A2" t="s">
        <v>14723</v>
      </c>
      <c r="B2" s="16">
        <v>383.4</v>
      </c>
    </row>
    <row r="3" spans="1:2" x14ac:dyDescent="0.25">
      <c r="A3" t="s">
        <v>14701</v>
      </c>
      <c r="B3" s="16">
        <f>SUMIFS('New State Downscale Dataframe'!F:F,'New State Downscale Dataframe'!B:B,MPPC!A3,'New State Downscale Dataframe'!A:A,About!$B$2)</f>
        <v>50.341558441558441</v>
      </c>
    </row>
    <row r="4" spans="1:2" x14ac:dyDescent="0.25">
      <c r="A4" t="s">
        <v>14703</v>
      </c>
      <c r="B4" s="16">
        <v>100</v>
      </c>
    </row>
    <row r="5" spans="1:2" x14ac:dyDescent="0.25">
      <c r="A5" t="s">
        <v>14698</v>
      </c>
      <c r="B5" s="16">
        <f>SUMIFS('New State Downscale Dataframe'!F:F,'New State Downscale Dataframe'!B:B,MPPC!A5,'New State Downscale Dataframe'!A:A,About!$B$2)</f>
        <v>1</v>
      </c>
    </row>
    <row r="6" spans="1:2" x14ac:dyDescent="0.25">
      <c r="A6" t="s">
        <v>14724</v>
      </c>
      <c r="B6" s="16">
        <f>SUMIFS('New State Downscale Dataframe'!F:F,'New State Downscale Dataframe'!B:B,MPPC!A6,'New State Downscale Dataframe'!A:A,About!$B$2)</f>
        <v>5</v>
      </c>
    </row>
    <row r="7" spans="1:2" x14ac:dyDescent="0.25">
      <c r="A7" t="s">
        <v>14714</v>
      </c>
      <c r="B7" s="16">
        <f>SUMIFS('New State Downscale Dataframe'!F:F,'New State Downscale Dataframe'!B:B,MPPC!A7,'New State Downscale Dataframe'!A:A,About!$B$2)</f>
        <v>2</v>
      </c>
    </row>
    <row r="8" spans="1:2" x14ac:dyDescent="0.25">
      <c r="A8" t="s">
        <v>14707</v>
      </c>
      <c r="B8" s="16">
        <f>SUMIFS('New State Downscale Dataframe'!F:F,'New State Downscale Dataframe'!B:B,MPPC!A8,'New State Downscale Dataframe'!A:A,About!$B$2)</f>
        <v>50</v>
      </c>
    </row>
    <row r="9" spans="1:2" x14ac:dyDescent="0.25">
      <c r="A9" t="s">
        <v>14699</v>
      </c>
      <c r="B9" s="16">
        <f>SUMIFS('New State Downscale Dataframe'!F:F,'New State Downscale Dataframe'!B:B,MPPC!A9,'New State Downscale Dataframe'!A:A,About!$B$2)</f>
        <v>1</v>
      </c>
    </row>
    <row r="10" spans="1:2" x14ac:dyDescent="0.25">
      <c r="A10" t="s">
        <v>14700</v>
      </c>
      <c r="B10" s="16">
        <f>SUMIFS('New State Downscale Dataframe'!F:F,'New State Downscale Dataframe'!B:B,MPPC!A10,'New State Downscale Dataframe'!A:A,About!$B$2)</f>
        <v>10</v>
      </c>
    </row>
    <row r="11" spans="1:2" x14ac:dyDescent="0.25">
      <c r="A11" t="s">
        <v>14705</v>
      </c>
      <c r="B11" s="16">
        <f>SUMIFS('New State Downscale Dataframe'!F:F,'New State Downscale Dataframe'!B:B,MPPC!A11,'New State Downscale Dataframe'!A:A,About!$B$2)</f>
        <v>1</v>
      </c>
    </row>
    <row r="12" spans="1:2" x14ac:dyDescent="0.25">
      <c r="A12" t="s">
        <v>14702</v>
      </c>
      <c r="B12" s="16">
        <f>SUMIFS('New State Downscale Dataframe'!F:F,'New State Downscale Dataframe'!B:B,MPPC!A12,'New State Downscale Dataframe'!A:A,About!$B$2)</f>
        <v>51.807692307692299</v>
      </c>
    </row>
    <row r="13" spans="1:2" x14ac:dyDescent="0.25">
      <c r="A13" t="s">
        <v>14725</v>
      </c>
      <c r="B13" s="16">
        <f>SUMIFS('New State Downscale Dataframe'!F:F,'New State Downscale Dataframe'!B:B,MPPC!A13,'New State Downscale Dataframe'!A:A,About!$B$2)</f>
        <v>50</v>
      </c>
    </row>
    <row r="14" spans="1:2" x14ac:dyDescent="0.25">
      <c r="A14" t="s">
        <v>14726</v>
      </c>
      <c r="B14" s="16">
        <f>SUMIFS('New State Downscale Dataframe'!F:F,'New State Downscale Dataframe'!B:B,MPPC!A14,'New State Downscale Dataframe'!A:A,About!$B$2)</f>
        <v>5</v>
      </c>
    </row>
    <row r="15" spans="1:2" x14ac:dyDescent="0.25">
      <c r="A15" t="s">
        <v>14737</v>
      </c>
      <c r="B15" s="16">
        <f>SUMIFS('New State Downscale Dataframe'!F:F,'New State Downscale Dataframe'!B:B,MPPC!A15,'New State Downscale Dataframe'!A:A,About!$B$2)</f>
        <v>10</v>
      </c>
    </row>
    <row r="16" spans="1:2" x14ac:dyDescent="0.25">
      <c r="A16" t="s">
        <v>14738</v>
      </c>
      <c r="B16" s="16">
        <f>SUMIFS('New State Downscale Dataframe'!F:F,'New State Downscale Dataframe'!B:B,MPPC!A16,'New State Downscale Dataframe'!A:A,About!$B$2)</f>
        <v>10</v>
      </c>
    </row>
    <row r="17" spans="1:2" x14ac:dyDescent="0.25">
      <c r="A17" t="s">
        <v>14739</v>
      </c>
      <c r="B17" s="16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2022-12-03T00:57:50Z</dcterms:modified>
</cp:coreProperties>
</file>