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T\io-model\GaHEbIC\"/>
    </mc:Choice>
  </mc:AlternateContent>
  <xr:revisionPtr revIDLastSave="0" documentId="8_{20946CAC-27F0-41A9-A54C-D0A034082F20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AA2" i="8" s="1"/>
  <c r="S4" i="6"/>
  <c r="S2" i="8" s="1"/>
  <c r="K4" i="6"/>
  <c r="C4" i="6"/>
  <c r="I4" i="5"/>
  <c r="I2" i="7" s="1"/>
  <c r="Q4" i="5"/>
  <c r="Q2" i="7" s="1"/>
  <c r="Y4" i="5"/>
  <c r="AG4" i="5"/>
  <c r="AO4" i="5"/>
  <c r="AO2" i="7" s="1"/>
  <c r="X4" i="6"/>
  <c r="X2" i="8" s="1"/>
  <c r="H4" i="6"/>
  <c r="T4" i="5"/>
  <c r="D4" i="6"/>
  <c r="D2" i="8" s="1"/>
  <c r="AP4" i="6"/>
  <c r="AH4" i="6"/>
  <c r="Z4" i="6"/>
  <c r="R4" i="6"/>
  <c r="J4" i="6"/>
  <c r="B4" i="6"/>
  <c r="J4" i="5"/>
  <c r="R4" i="5"/>
  <c r="R2" i="7" s="1"/>
  <c r="Z4" i="5"/>
  <c r="Z2" i="7" s="1"/>
  <c r="AH4" i="5"/>
  <c r="AH2" i="7" s="1"/>
  <c r="AP4" i="5"/>
  <c r="AF4" i="6"/>
  <c r="AF2" i="8" s="1"/>
  <c r="P4" i="6"/>
  <c r="P2" i="8" s="1"/>
  <c r="L4" i="5"/>
  <c r="AB4" i="5"/>
  <c r="B4" i="5"/>
  <c r="AO4" i="6"/>
  <c r="AO2" i="8" s="1"/>
  <c r="AG4" i="6"/>
  <c r="Y4" i="6"/>
  <c r="Q4" i="6"/>
  <c r="I4" i="6"/>
  <c r="I2" i="8" s="1"/>
  <c r="C4" i="5"/>
  <c r="K4" i="5"/>
  <c r="S4" i="5"/>
  <c r="AA4" i="5"/>
  <c r="AA2" i="7" s="1"/>
  <c r="AI4" i="5"/>
  <c r="AQ4" i="5"/>
  <c r="AN4" i="6"/>
  <c r="AN2" i="8" s="1"/>
  <c r="D4" i="5"/>
  <c r="D2" i="7" s="1"/>
  <c r="AJ4" i="5"/>
  <c r="X4" i="5"/>
  <c r="AM4" i="6"/>
  <c r="AE4" i="6"/>
  <c r="W4" i="6"/>
  <c r="O4" i="6"/>
  <c r="G4" i="6"/>
  <c r="E4" i="5"/>
  <c r="M4" i="5"/>
  <c r="U4" i="5"/>
  <c r="AC4" i="5"/>
  <c r="AK4" i="5"/>
  <c r="AK4" i="6"/>
  <c r="AK2" i="8" s="1"/>
  <c r="M4" i="6"/>
  <c r="G4" i="5"/>
  <c r="W4" i="5"/>
  <c r="W2" i="7" s="1"/>
  <c r="AE4" i="5"/>
  <c r="AB4" i="6"/>
  <c r="T4" i="6"/>
  <c r="T2" i="8" s="1"/>
  <c r="H4" i="5"/>
  <c r="AF4" i="5"/>
  <c r="AL4" i="6"/>
  <c r="AD4" i="6"/>
  <c r="V4" i="6"/>
  <c r="V2" i="8" s="1"/>
  <c r="N4" i="6"/>
  <c r="F4" i="6"/>
  <c r="F4" i="5"/>
  <c r="F2" i="7" s="1"/>
  <c r="N4" i="5"/>
  <c r="N2" i="7" s="1"/>
  <c r="V4" i="5"/>
  <c r="V2" i="7" s="1"/>
  <c r="AD4" i="5"/>
  <c r="AL4" i="5"/>
  <c r="AL2" i="7" s="1"/>
  <c r="AC4" i="6"/>
  <c r="AC2" i="8" s="1"/>
  <c r="U4" i="6"/>
  <c r="E4" i="6"/>
  <c r="O4" i="5"/>
  <c r="AM4" i="5"/>
  <c r="AM2" i="7" s="1"/>
  <c r="AJ4" i="6"/>
  <c r="AJ2" i="8" s="1"/>
  <c r="L4" i="6"/>
  <c r="L2" i="8" s="1"/>
  <c r="P4" i="5"/>
  <c r="AN4" i="5"/>
  <c r="C2" i="8"/>
  <c r="E2" i="8"/>
  <c r="F2" i="8"/>
  <c r="G2" i="8"/>
  <c r="H2" i="8"/>
  <c r="J2" i="8"/>
  <c r="K2" i="8"/>
  <c r="M2" i="8"/>
  <c r="N2" i="8"/>
  <c r="O2" i="8"/>
  <c r="Q2" i="8"/>
  <c r="R2" i="8"/>
  <c r="U2" i="8"/>
  <c r="W2" i="8"/>
  <c r="Y2" i="8"/>
  <c r="Z2" i="8"/>
  <c r="AB2" i="8"/>
  <c r="AD2" i="8"/>
  <c r="AE2" i="8"/>
  <c r="AG2" i="8"/>
  <c r="AH2" i="8"/>
  <c r="AI2" i="8"/>
  <c r="AL2" i="8"/>
  <c r="AM2" i="8"/>
  <c r="AP2" i="8"/>
  <c r="AQ2" i="8"/>
  <c r="B2" i="8"/>
  <c r="C2" i="7"/>
  <c r="E2" i="7"/>
  <c r="G2" i="7"/>
  <c r="H2" i="7"/>
  <c r="J2" i="7"/>
  <c r="K2" i="7"/>
  <c r="L2" i="7"/>
  <c r="M2" i="7"/>
  <c r="O2" i="7"/>
  <c r="P2" i="7"/>
  <c r="S2" i="7"/>
  <c r="T2" i="7"/>
  <c r="U2" i="7"/>
  <c r="X2" i="7"/>
  <c r="Y2" i="7"/>
  <c r="AB2" i="7"/>
  <c r="AC2" i="7"/>
  <c r="AD2" i="7"/>
  <c r="AE2" i="7"/>
  <c r="AF2" i="7"/>
  <c r="AG2" i="7"/>
  <c r="AI2" i="7"/>
  <c r="AJ2" i="7"/>
  <c r="AK2" i="7"/>
  <c r="AN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<sst xmlns="http://schemas.openxmlformats.org/spreadsheetml/2006/main" count="2383" uniqueCount="828">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</sst>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784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CT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3.0838429926646773E-3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2.6859604486044442E-3</v>
      </c>
      <c r="F4" s="84">
        <f>IFERROR(INDEX('State BOBIC'!$C$2:$AR$51,MATCH(About!$B$2,'State BOBIC'!$AS$2:$AS$51,0),MATCH(F$1,'State BOBIC'!$C$1:$AR$1,0))/SUM('State BOBIC'!G:G),0)</f>
        <v>9.0714885715193123E-5</v>
      </c>
      <c r="G4" s="84">
        <f>IFERROR(INDEX('State BOBIC'!$C$2:$AR$51,MATCH(About!$B$2,'State BOBIC'!$AS$2:$AS$51,0),MATCH(G$1,'State BOBIC'!$C$1:$AR$1,0))/SUM('State BOBIC'!H:H),0)</f>
        <v>5.7148713600051982E-3</v>
      </c>
      <c r="H4" s="84">
        <f>IFERROR(INDEX('State BOBIC'!$C$2:$AR$51,MATCH(About!$B$2,'State BOBIC'!$AS$2:$AS$51,0),MATCH(H$1,'State BOBIC'!$C$1:$AR$1,0))/SUM('State BOBIC'!I:I),0)</f>
        <v>5.4381912865812589E-3</v>
      </c>
      <c r="I4" s="84">
        <f>IFERROR(INDEX('State BOBIC'!$C$2:$AR$51,MATCH(About!$B$2,'State BOBIC'!$AS$2:$AS$51,0),MATCH(I$1,'State BOBIC'!$C$1:$AR$1,0))/SUM('State BOBIC'!J:J),0)</f>
        <v>2.5227811348402878E-3</v>
      </c>
      <c r="J4" s="84">
        <f>IFERROR(INDEX('State BOBIC'!$C$2:$AR$51,MATCH(About!$B$2,'State BOBIC'!$AS$2:$AS$51,0),MATCH(J$1,'State BOBIC'!$C$1:$AR$1,0))/SUM('State BOBIC'!K:K),0)</f>
        <v>1.0207903503769107E-2</v>
      </c>
      <c r="K4" s="84">
        <f>IFERROR(INDEX('State BOBIC'!$C$2:$AR$51,MATCH(About!$B$2,'State BOBIC'!$AS$2:$AS$51,0),MATCH(K$1,'State BOBIC'!$C$1:$AR$1,0))/SUM('State BOBIC'!L:L),0)</f>
        <v>2.5281271606548833E-3</v>
      </c>
      <c r="L4" s="84">
        <f>IFERROR(INDEX('State BOBIC'!$C$2:$AR$51,MATCH(About!$B$2,'State BOBIC'!$AS$2:$AS$51,0),MATCH(L$1,'State BOBIC'!$C$1:$AR$1,0))/SUM('State BOBIC'!M:M),0)</f>
        <v>1.5857983318821805E-2</v>
      </c>
      <c r="M4" s="84">
        <f>IFERROR(INDEX('State BOBIC'!$C$2:$AR$51,MATCH(About!$B$2,'State BOBIC'!$AS$2:$AS$51,0),MATCH(M$1,'State BOBIC'!$C$1:$AR$1,0))/SUM('State BOBIC'!N:N),0)</f>
        <v>1.7818890722765724E-3</v>
      </c>
      <c r="N4" s="84">
        <f>IFERROR(INDEX('State BOBIC'!$C$2:$AR$51,MATCH(About!$B$2,'State BOBIC'!$AS$2:$AS$51,0),MATCH(N$1,'State BOBIC'!$C$1:$AR$1,0))/SUM('State BOBIC'!O:O),0)</f>
        <v>7.5999737750207588E-3</v>
      </c>
      <c r="O4" s="84">
        <f>IFERROR(INDEX('State BOBIC'!$C$2:$AR$51,MATCH(About!$B$2,'State BOBIC'!$AS$2:$AS$51,0),MATCH(O$1,'State BOBIC'!$C$1:$AR$1,0))/SUM('State BOBIC'!P:P),0)</f>
        <v>3.7339968813801666E-3</v>
      </c>
      <c r="P4" s="84">
        <f>IFERROR(INDEX('State BOBIC'!$C$2:$AR$51,MATCH(About!$B$2,'State BOBIC'!$AS$2:$AS$51,0),MATCH(P$1,'State BOBIC'!$C$1:$AR$1,0))/SUM('State BOBIC'!Q:Q),0)</f>
        <v>4.5821982916416596E-3</v>
      </c>
      <c r="Q4" s="84">
        <f>IFERROR(INDEX('State BOBIC'!$C$2:$AR$51,MATCH(About!$B$2,'State BOBIC'!$AS$2:$AS$51,0),MATCH(Q$1,'State BOBIC'!$C$1:$AR$1,0))/SUM('State BOBIC'!R:R),0)</f>
        <v>7.8266849378920231E-3</v>
      </c>
      <c r="R4" s="84">
        <f>IFERROR(INDEX('State BOBIC'!$C$2:$AR$51,MATCH(About!$B$2,'State BOBIC'!$AS$2:$AS$51,0),MATCH(R$1,'State BOBIC'!$C$1:$AR$1,0))/SUM('State BOBIC'!S:S),0)</f>
        <v>1.1800935696503444E-2</v>
      </c>
      <c r="S4" s="84">
        <f>IFERROR(INDEX('State BOBIC'!$C$2:$AR$51,MATCH(About!$B$2,'State BOBIC'!$AS$2:$AS$51,0),MATCH(S$1,'State BOBIC'!$C$1:$AR$1,0))/SUM('State BOBIC'!T:T),0)</f>
        <v>2.2122289311173212E-2</v>
      </c>
      <c r="T4" s="84">
        <f>IFERROR(INDEX('State BOBIC'!$C$2:$AR$51,MATCH(About!$B$2,'State BOBIC'!$AS$2:$AS$51,0),MATCH(T$1,'State BOBIC'!$C$1:$AR$1,0))/SUM('State BOBIC'!U:U),0)</f>
        <v>7.585033681491638E-3</v>
      </c>
      <c r="U4" s="84">
        <f>IFERROR(INDEX('State BOBIC'!$C$2:$AR$51,MATCH(About!$B$2,'State BOBIC'!$AS$2:$AS$51,0),MATCH(U$1,'State BOBIC'!$C$1:$AR$1,0))/SUM('State BOBIC'!V:V),0)</f>
        <v>2.1190651484442043E-2</v>
      </c>
      <c r="V4" s="84">
        <f>IFERROR(INDEX('State BOBIC'!$C$2:$AR$51,MATCH(About!$B$2,'State BOBIC'!$AS$2:$AS$51,0),MATCH(V$1,'State BOBIC'!$C$1:$AR$1,0))/SUM('State BOBIC'!W:W),0)</f>
        <v>1.0978747591001564E-2</v>
      </c>
      <c r="W4" s="84">
        <f>IFERROR(INDEX('State BOBIC'!$C$2:$AR$51,MATCH(About!$B$2,'State BOBIC'!$AS$2:$AS$51,0),MATCH(W$1,'State BOBIC'!$C$1:$AR$1,0))/SUM('State BOBIC'!X:X),0)</f>
        <v>2.7952210117215422E-3</v>
      </c>
      <c r="X4" s="84">
        <f>IFERROR(INDEX('State BOBIC'!$C$2:$AR$51,MATCH(About!$B$2,'State BOBIC'!$AS$2:$AS$51,0),MATCH(X$1,'State BOBIC'!$C$1:$AR$1,0))/SUM('State BOBIC'!Y:Y),0)</f>
        <v>6.8477983417081598E-2</v>
      </c>
      <c r="Y4" s="84">
        <f>IFERROR(INDEX('State BOBIC'!$C$2:$AR$51,MATCH(About!$B$2,'State BOBIC'!$AS$2:$AS$51,0),MATCH(Y$1,'State BOBIC'!$C$1:$AR$1,0))/SUM('State BOBIC'!Z:Z),0)</f>
        <v>1.729681613831353E-2</v>
      </c>
      <c r="Z4" s="84">
        <f>IFERROR(INDEX('State BOBIC'!$C$2:$AR$51,MATCH(About!$B$2,'State BOBIC'!$AS$2:$AS$51,0),MATCH(Z$1,'State BOBIC'!$C$1:$AR$1,0))/SUM('State BOBIC'!AA:AA),0)</f>
        <v>1.2348752009456624E-2</v>
      </c>
      <c r="AA4" s="84">
        <f>IFERROR(INDEX('State BOBIC'!$C$2:$AR$51,MATCH(About!$B$2,'State BOBIC'!$AS$2:$AS$51,0),MATCH(AA$1,'State BOBIC'!$C$1:$AR$1,0))/SUM('State BOBIC'!AB:AB),0)</f>
        <v>1.5853812279567305E-2</v>
      </c>
      <c r="AB4" s="84">
        <f>IFERROR(INDEX('State BOBIC'!$C$2:$AR$51,MATCH(About!$B$2,'State BOBIC'!$AS$2:$AS$51,0),MATCH(AB$1,'State BOBIC'!$C$1:$AR$1,0))/SUM('State BOBIC'!AC:AC),0)</f>
        <v>1.4250859688741293E-2</v>
      </c>
      <c r="AC4" s="84">
        <f>IFERROR(INDEX('State BOBIC'!$C$2:$AR$51,MATCH(About!$B$2,'State BOBIC'!$AS$2:$AS$51,0),MATCH(AC$1,'State BOBIC'!$C$1:$AR$1,0))/SUM('State BOBIC'!AD:AD),0)</f>
        <v>8.240827769549413E-3</v>
      </c>
      <c r="AD4" s="84">
        <f>IFERROR(INDEX('State BOBIC'!$C$2:$AR$51,MATCH(About!$B$2,'State BOBIC'!$AS$2:$AS$51,0),MATCH(AD$1,'State BOBIC'!$C$1:$AR$1,0))/SUM('State BOBIC'!AE:AE),0)</f>
        <v>1.1478155519213273E-2</v>
      </c>
      <c r="AE4" s="84">
        <f>IFERROR(INDEX('State BOBIC'!$C$2:$AR$51,MATCH(About!$B$2,'State BOBIC'!$AS$2:$AS$51,0),MATCH(AE$1,'State BOBIC'!$C$1:$AR$1,0))/SUM('State BOBIC'!AF:AF),0)</f>
        <v>7.5193328784305862E-3</v>
      </c>
      <c r="AF4" s="84">
        <f>IFERROR(INDEX('State BOBIC'!$C$2:$AR$51,MATCH(About!$B$2,'State BOBIC'!$AS$2:$AS$51,0),MATCH(AF$1,'State BOBIC'!$C$1:$AR$1,0))/SUM('State BOBIC'!AG:AG),0)</f>
        <v>1.0227961505287144E-2</v>
      </c>
      <c r="AG4" s="84">
        <f>IFERROR(INDEX('State BOBIC'!$C$2:$AR$51,MATCH(About!$B$2,'State BOBIC'!$AS$2:$AS$51,0),MATCH(AG$1,'State BOBIC'!$C$1:$AR$1,0))/SUM('State BOBIC'!AH:AH),0)</f>
        <v>1.1071912544613868E-2</v>
      </c>
      <c r="AH4" s="84">
        <f>IFERROR(INDEX('State BOBIC'!$C$2:$AR$51,MATCH(About!$B$2,'State BOBIC'!$AS$2:$AS$51,0),MATCH(AH$1,'State BOBIC'!$C$1:$AR$1,0))/SUM('State BOBIC'!AI:AI),0)</f>
        <v>2.2809373371255454E-2</v>
      </c>
      <c r="AI4" s="84">
        <f>IFERROR(INDEX('State BOBIC'!$C$2:$AR$51,MATCH(About!$B$2,'State BOBIC'!$AS$2:$AS$51,0),MATCH(AI$1,'State BOBIC'!$C$1:$AR$1,0))/SUM('State BOBIC'!AJ:AJ),0)</f>
        <v>7.1705089851651837E-3</v>
      </c>
      <c r="AJ4" s="84">
        <f>IFERROR(INDEX('State BOBIC'!$C$2:$AR$51,MATCH(About!$B$2,'State BOBIC'!$AS$2:$AS$51,0),MATCH(AJ$1,'State BOBIC'!$C$1:$AR$1,0))/SUM('State BOBIC'!AK:AK),0)</f>
        <v>2.1668727625378963E-2</v>
      </c>
      <c r="AK4" s="84">
        <f>IFERROR(INDEX('State BOBIC'!$C$2:$AR$51,MATCH(About!$B$2,'State BOBIC'!$AS$2:$AS$51,0),MATCH(AK$1,'State BOBIC'!$C$1:$AR$1,0))/SUM('State BOBIC'!AL:AL),0)</f>
        <v>1.2672531176782822E-2</v>
      </c>
      <c r="AL4" s="84">
        <f>IFERROR(INDEX('State BOBIC'!$C$2:$AR$51,MATCH(About!$B$2,'State BOBIC'!$AS$2:$AS$51,0),MATCH(AL$1,'State BOBIC'!$C$1:$AR$1,0))/SUM('State BOBIC'!AM:AM),0)</f>
        <v>1.186952450187897E-2</v>
      </c>
      <c r="AM4" s="84">
        <f>IFERROR(INDEX('State BOBIC'!$C$2:$AR$51,MATCH(About!$B$2,'State BOBIC'!$AS$2:$AS$51,0),MATCH(AM$1,'State BOBIC'!$C$1:$AR$1,0))/SUM('State BOBIC'!AN:AN),0)</f>
        <v>1.0846357381501115E-2</v>
      </c>
      <c r="AN4" s="84">
        <f>IFERROR(INDEX('State BOBIC'!$C$2:$AR$51,MATCH(About!$B$2,'State BOBIC'!$AS$2:$AS$51,0),MATCH(AN$1,'State BOBIC'!$C$1:$AR$1,0))/SUM('State BOBIC'!AO:AO),0)</f>
        <v>2.404780696032955E-2</v>
      </c>
      <c r="AO4" s="84">
        <f>IFERROR(INDEX('State BOBIC'!$C$2:$AR$51,MATCH(About!$B$2,'State BOBIC'!$AS$2:$AS$51,0),MATCH(AO$1,'State BOBIC'!$C$1:$AR$1,0))/SUM('State BOBIC'!AP:AP),0)</f>
        <v>1.4159106520188697E-2</v>
      </c>
      <c r="AP4" s="84">
        <f>IFERROR(INDEX('State BOBIC'!$C$2:$AR$51,MATCH(About!$B$2,'State BOBIC'!$AS$2:$AS$51,0),MATCH(AP$1,'State BOBIC'!$C$1:$AR$1,0))/SUM('State BOBIC'!AQ:AQ),0)</f>
        <v>1.1103645794625637E-2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3.0838429926646773E-3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2.6859604486044442E-3</v>
      </c>
      <c r="F4" s="84">
        <f>IFERROR(INDEX('State BOBIC'!$C$2:$AR$51,MATCH(About!$B$2,'State BOBIC'!$AS$2:$AS$51,0),MATCH(F$1,'State BOBIC'!$C$1:$AR$1,0))/SUM('State BOBIC'!G:G),0)</f>
        <v>9.0714885715193123E-5</v>
      </c>
      <c r="G4" s="84">
        <f>IFERROR(INDEX('State BOBIC'!$C$2:$AR$51,MATCH(About!$B$2,'State BOBIC'!$AS$2:$AS$51,0),MATCH(G$1,'State BOBIC'!$C$1:$AR$1,0))/SUM('State BOBIC'!H:H),0)</f>
        <v>5.7148713600051982E-3</v>
      </c>
      <c r="H4" s="84">
        <f>IFERROR(INDEX('State BOBIC'!$C$2:$AR$51,MATCH(About!$B$2,'State BOBIC'!$AS$2:$AS$51,0),MATCH(H$1,'State BOBIC'!$C$1:$AR$1,0))/SUM('State BOBIC'!I:I),0)</f>
        <v>5.4381912865812589E-3</v>
      </c>
      <c r="I4" s="84">
        <f>IFERROR(INDEX('State BOBIC'!$C$2:$AR$51,MATCH(About!$B$2,'State BOBIC'!$AS$2:$AS$51,0),MATCH(I$1,'State BOBIC'!$C$1:$AR$1,0))/SUM('State BOBIC'!J:J),0)</f>
        <v>2.5227811348402878E-3</v>
      </c>
      <c r="J4" s="84">
        <f>IFERROR(INDEX('State BOBIC'!$C$2:$AR$51,MATCH(About!$B$2,'State BOBIC'!$AS$2:$AS$51,0),MATCH(J$1,'State BOBIC'!$C$1:$AR$1,0))/SUM('State BOBIC'!K:K),0)</f>
        <v>1.0207903503769107E-2</v>
      </c>
      <c r="K4" s="84">
        <f>IFERROR(INDEX('State BOBIC'!$C$2:$AR$51,MATCH(About!$B$2,'State BOBIC'!$AS$2:$AS$51,0),MATCH(K$1,'State BOBIC'!$C$1:$AR$1,0))/SUM('State BOBIC'!L:L),0)</f>
        <v>2.5281271606548833E-3</v>
      </c>
      <c r="L4" s="84">
        <f>IFERROR(INDEX('State BOBIC'!$C$2:$AR$51,MATCH(About!$B$2,'State BOBIC'!$AS$2:$AS$51,0),MATCH(L$1,'State BOBIC'!$C$1:$AR$1,0))/SUM('State BOBIC'!M:M),0)</f>
        <v>1.5857983318821805E-2</v>
      </c>
      <c r="M4" s="84">
        <f>IFERROR(INDEX('State BOBIC'!$C$2:$AR$51,MATCH(About!$B$2,'State BOBIC'!$AS$2:$AS$51,0),MATCH(M$1,'State BOBIC'!$C$1:$AR$1,0))/SUM('State BOBIC'!N:N),0)</f>
        <v>1.7818890722765724E-3</v>
      </c>
      <c r="N4" s="84">
        <f>IFERROR(INDEX('State BOBIC'!$C$2:$AR$51,MATCH(About!$B$2,'State BOBIC'!$AS$2:$AS$51,0),MATCH(N$1,'State BOBIC'!$C$1:$AR$1,0))/SUM('State BOBIC'!O:O),0)</f>
        <v>7.5999737750207588E-3</v>
      </c>
      <c r="O4" s="84">
        <f>IFERROR(INDEX('State BOBIC'!$C$2:$AR$51,MATCH(About!$B$2,'State BOBIC'!$AS$2:$AS$51,0),MATCH(O$1,'State BOBIC'!$C$1:$AR$1,0))/SUM('State BOBIC'!P:P),0)</f>
        <v>3.7339968813801666E-3</v>
      </c>
      <c r="P4" s="84">
        <f>IFERROR(INDEX('State BOBIC'!$C$2:$AR$51,MATCH(About!$B$2,'State BOBIC'!$AS$2:$AS$51,0),MATCH(P$1,'State BOBIC'!$C$1:$AR$1,0))/SUM('State BOBIC'!Q:Q),0)</f>
        <v>4.5821982916416596E-3</v>
      </c>
      <c r="Q4" s="84">
        <f>IFERROR(INDEX('State BOBIC'!$C$2:$AR$51,MATCH(About!$B$2,'State BOBIC'!$AS$2:$AS$51,0),MATCH(Q$1,'State BOBIC'!$C$1:$AR$1,0))/SUM('State BOBIC'!R:R),0)</f>
        <v>7.8266849378920231E-3</v>
      </c>
      <c r="R4" s="84">
        <f>IFERROR(INDEX('State BOBIC'!$C$2:$AR$51,MATCH(About!$B$2,'State BOBIC'!$AS$2:$AS$51,0),MATCH(R$1,'State BOBIC'!$C$1:$AR$1,0))/SUM('State BOBIC'!S:S),0)</f>
        <v>1.1800935696503444E-2</v>
      </c>
      <c r="S4" s="84">
        <f>IFERROR(INDEX('State BOBIC'!$C$2:$AR$51,MATCH(About!$B$2,'State BOBIC'!$AS$2:$AS$51,0),MATCH(S$1,'State BOBIC'!$C$1:$AR$1,0))/SUM('State BOBIC'!T:T),0)</f>
        <v>2.2122289311173212E-2</v>
      </c>
      <c r="T4" s="84">
        <f>IFERROR(INDEX('State BOBIC'!$C$2:$AR$51,MATCH(About!$B$2,'State BOBIC'!$AS$2:$AS$51,0),MATCH(T$1,'State BOBIC'!$C$1:$AR$1,0))/SUM('State BOBIC'!U:U),0)</f>
        <v>7.585033681491638E-3</v>
      </c>
      <c r="U4" s="84">
        <f>IFERROR(INDEX('State BOBIC'!$C$2:$AR$51,MATCH(About!$B$2,'State BOBIC'!$AS$2:$AS$51,0),MATCH(U$1,'State BOBIC'!$C$1:$AR$1,0))/SUM('State BOBIC'!V:V),0)</f>
        <v>2.1190651484442043E-2</v>
      </c>
      <c r="V4" s="84">
        <f>IFERROR(INDEX('State BOBIC'!$C$2:$AR$51,MATCH(About!$B$2,'State BOBIC'!$AS$2:$AS$51,0),MATCH(V$1,'State BOBIC'!$C$1:$AR$1,0))/SUM('State BOBIC'!W:W),0)</f>
        <v>1.0978747591001564E-2</v>
      </c>
      <c r="W4" s="84">
        <f>IFERROR(INDEX('State BOBIC'!$C$2:$AR$51,MATCH(About!$B$2,'State BOBIC'!$AS$2:$AS$51,0),MATCH(W$1,'State BOBIC'!$C$1:$AR$1,0))/SUM('State BOBIC'!X:X),0)</f>
        <v>2.7952210117215422E-3</v>
      </c>
      <c r="X4" s="84">
        <f>IFERROR(INDEX('State BOBIC'!$C$2:$AR$51,MATCH(About!$B$2,'State BOBIC'!$AS$2:$AS$51,0),MATCH(X$1,'State BOBIC'!$C$1:$AR$1,0))/SUM('State BOBIC'!Y:Y),0)</f>
        <v>6.8477983417081598E-2</v>
      </c>
      <c r="Y4" s="84">
        <f>IFERROR(INDEX('State BOBIC'!$C$2:$AR$51,MATCH(About!$B$2,'State BOBIC'!$AS$2:$AS$51,0),MATCH(Y$1,'State BOBIC'!$C$1:$AR$1,0))/SUM('State BOBIC'!Z:Z),0)</f>
        <v>1.729681613831353E-2</v>
      </c>
      <c r="Z4" s="84">
        <f>IFERROR(INDEX('State BOBIC'!$C$2:$AR$51,MATCH(About!$B$2,'State BOBIC'!$AS$2:$AS$51,0),MATCH(Z$1,'State BOBIC'!$C$1:$AR$1,0))/SUM('State BOBIC'!AA:AA),0)</f>
        <v>1.2348752009456624E-2</v>
      </c>
      <c r="AA4" s="84">
        <f>IFERROR(INDEX('State BOBIC'!$C$2:$AR$51,MATCH(About!$B$2,'State BOBIC'!$AS$2:$AS$51,0),MATCH(AA$1,'State BOBIC'!$C$1:$AR$1,0))/SUM('State BOBIC'!AB:AB),0)</f>
        <v>1.5853812279567305E-2</v>
      </c>
      <c r="AB4" s="84">
        <f>IFERROR(INDEX('State BOBIC'!$C$2:$AR$51,MATCH(About!$B$2,'State BOBIC'!$AS$2:$AS$51,0),MATCH(AB$1,'State BOBIC'!$C$1:$AR$1,0))/SUM('State BOBIC'!AC:AC),0)</f>
        <v>1.4250859688741293E-2</v>
      </c>
      <c r="AC4" s="84">
        <f>IFERROR(INDEX('State BOBIC'!$C$2:$AR$51,MATCH(About!$B$2,'State BOBIC'!$AS$2:$AS$51,0),MATCH(AC$1,'State BOBIC'!$C$1:$AR$1,0))/SUM('State BOBIC'!AD:AD),0)</f>
        <v>8.240827769549413E-3</v>
      </c>
      <c r="AD4" s="84">
        <f>IFERROR(INDEX('State BOBIC'!$C$2:$AR$51,MATCH(About!$B$2,'State BOBIC'!$AS$2:$AS$51,0),MATCH(AD$1,'State BOBIC'!$C$1:$AR$1,0))/SUM('State BOBIC'!AE:AE),0)</f>
        <v>1.1478155519213273E-2</v>
      </c>
      <c r="AE4" s="84">
        <f>IFERROR(INDEX('State BOBIC'!$C$2:$AR$51,MATCH(About!$B$2,'State BOBIC'!$AS$2:$AS$51,0),MATCH(AE$1,'State BOBIC'!$C$1:$AR$1,0))/SUM('State BOBIC'!AF:AF),0)</f>
        <v>7.5193328784305862E-3</v>
      </c>
      <c r="AF4" s="84">
        <f>IFERROR(INDEX('State BOBIC'!$C$2:$AR$51,MATCH(About!$B$2,'State BOBIC'!$AS$2:$AS$51,0),MATCH(AF$1,'State BOBIC'!$C$1:$AR$1,0))/SUM('State BOBIC'!AG:AG),0)</f>
        <v>1.0227961505287144E-2</v>
      </c>
      <c r="AG4" s="84">
        <f>IFERROR(INDEX('State BOBIC'!$C$2:$AR$51,MATCH(About!$B$2,'State BOBIC'!$AS$2:$AS$51,0),MATCH(AG$1,'State BOBIC'!$C$1:$AR$1,0))/SUM('State BOBIC'!AH:AH),0)</f>
        <v>1.1071912544613868E-2</v>
      </c>
      <c r="AH4" s="84">
        <f>IFERROR(INDEX('State BOBIC'!$C$2:$AR$51,MATCH(About!$B$2,'State BOBIC'!$AS$2:$AS$51,0),MATCH(AH$1,'State BOBIC'!$C$1:$AR$1,0))/SUM('State BOBIC'!AI:AI),0)</f>
        <v>2.2809373371255454E-2</v>
      </c>
      <c r="AI4" s="84">
        <f>IFERROR(INDEX('State BOBIC'!$C$2:$AR$51,MATCH(About!$B$2,'State BOBIC'!$AS$2:$AS$51,0),MATCH(AI$1,'State BOBIC'!$C$1:$AR$1,0))/SUM('State BOBIC'!AJ:AJ),0)</f>
        <v>7.1705089851651837E-3</v>
      </c>
      <c r="AJ4" s="84">
        <f>IFERROR(INDEX('State BOBIC'!$C$2:$AR$51,MATCH(About!$B$2,'State BOBIC'!$AS$2:$AS$51,0),MATCH(AJ$1,'State BOBIC'!$C$1:$AR$1,0))/SUM('State BOBIC'!AK:AK),0)</f>
        <v>2.1668727625378963E-2</v>
      </c>
      <c r="AK4" s="84">
        <f>IFERROR(INDEX('State BOBIC'!$C$2:$AR$51,MATCH(About!$B$2,'State BOBIC'!$AS$2:$AS$51,0),MATCH(AK$1,'State BOBIC'!$C$1:$AR$1,0))/SUM('State BOBIC'!AL:AL),0)</f>
        <v>1.2672531176782822E-2</v>
      </c>
      <c r="AL4" s="84">
        <f>IFERROR(INDEX('State BOBIC'!$C$2:$AR$51,MATCH(About!$B$2,'State BOBIC'!$AS$2:$AS$51,0),MATCH(AL$1,'State BOBIC'!$C$1:$AR$1,0))/SUM('State BOBIC'!AM:AM),0)</f>
        <v>1.186952450187897E-2</v>
      </c>
      <c r="AM4" s="84">
        <f>IFERROR(INDEX('State BOBIC'!$C$2:$AR$51,MATCH(About!$B$2,'State BOBIC'!$AS$2:$AS$51,0),MATCH(AM$1,'State BOBIC'!$C$1:$AR$1,0))/SUM('State BOBIC'!AN:AN),0)</f>
        <v>1.0846357381501115E-2</v>
      </c>
      <c r="AN4" s="84">
        <f>IFERROR(INDEX('State BOBIC'!$C$2:$AR$51,MATCH(About!$B$2,'State BOBIC'!$AS$2:$AS$51,0),MATCH(AN$1,'State BOBIC'!$C$1:$AR$1,0))/SUM('State BOBIC'!AO:AO),0)</f>
        <v>2.404780696032955E-2</v>
      </c>
      <c r="AO4" s="84">
        <f>IFERROR(INDEX('State BOBIC'!$C$2:$AR$51,MATCH(About!$B$2,'State BOBIC'!$AS$2:$AS$51,0),MATCH(AO$1,'State BOBIC'!$C$1:$AR$1,0))/SUM('State BOBIC'!AP:AP),0)</f>
        <v>1.4159106520188697E-2</v>
      </c>
      <c r="AP4" s="84">
        <f>IFERROR(INDEX('State BOBIC'!$C$2:$AR$51,MATCH(About!$B$2,'State BOBIC'!$AS$2:$AS$51,0),MATCH(AP$1,'State BOBIC'!$C$1:$AR$1,0))/SUM('State BOBIC'!AQ:AQ),0)</f>
        <v>1.1103645794625637E-2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212095.59319419126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16911.962521843485</v>
      </c>
      <c r="F2">
        <f>'National GE'!F2*'National GE'!F4</f>
        <v>26.362151412211844</v>
      </c>
      <c r="G2">
        <f>'National GE'!G2*'National GE'!G4</f>
        <v>2034439.7841638776</v>
      </c>
      <c r="H2">
        <f>'National GE'!H2*'National GE'!H4</f>
        <v>207027.51425795435</v>
      </c>
      <c r="I2">
        <f>'National GE'!I2*'National GE'!I4</f>
        <v>2932.5259126856945</v>
      </c>
      <c r="J2">
        <f>'National GE'!J2*'National GE'!J4</f>
        <v>168099.53610818717</v>
      </c>
      <c r="K2" s="81">
        <f>'National GE'!K2*'National GE'!K4</f>
        <v>107264.01834790247</v>
      </c>
      <c r="L2" s="81">
        <f>'National GE'!L2*'National GE'!L4</f>
        <v>66653644.996997193</v>
      </c>
      <c r="M2">
        <f>'National GE'!M2*'National GE'!M4</f>
        <v>591437.97637493059</v>
      </c>
      <c r="N2">
        <f>'National GE'!N2*'National GE'!N4</f>
        <v>67729.981756158712</v>
      </c>
      <c r="O2" s="81">
        <f>'National GE'!O2*'National GE'!O4</f>
        <v>6946.5842749060685</v>
      </c>
      <c r="P2" s="81">
        <f>'National GE'!P2*'National GE'!P4</f>
        <v>38525.579463026595</v>
      </c>
      <c r="Q2" s="81">
        <f>'National GE'!Q2*'National GE'!Q4</f>
        <v>2638.0753298930681</v>
      </c>
      <c r="R2" s="81">
        <f>'National GE'!R2*'National GE'!R4</f>
        <v>31459.538852191272</v>
      </c>
      <c r="S2">
        <f>'National GE'!S2*'National GE'!S4</f>
        <v>396444.89848418382</v>
      </c>
      <c r="T2">
        <f>'National GE'!T2*'National GE'!T4</f>
        <v>176339.57629048292</v>
      </c>
      <c r="U2">
        <f>'National GE'!U2*'National GE'!U4</f>
        <v>59528.281376715851</v>
      </c>
      <c r="V2">
        <f>'National GE'!V2*'National GE'!V4</f>
        <v>104222.12258699778</v>
      </c>
      <c r="W2">
        <f>'National GE'!W2*'National GE'!W4</f>
        <v>30055.2378095819</v>
      </c>
      <c r="X2">
        <f>'National GE'!X2*'National GE'!X4</f>
        <v>6586902.7056239862</v>
      </c>
      <c r="Y2">
        <f>'National GE'!Y2*'National GE'!Y4</f>
        <v>253002.11625050247</v>
      </c>
      <c r="Z2" s="81">
        <f>'National GE'!Z2*'National GE'!Z4</f>
        <v>2336554.5329865441</v>
      </c>
      <c r="AA2" s="81">
        <f>'National GE'!AA2*'National GE'!AA4</f>
        <v>4077237.0078591211</v>
      </c>
      <c r="AB2" s="81">
        <f>'National GE'!AB2*'National GE'!AB4</f>
        <v>9887876.156409869</v>
      </c>
      <c r="AC2">
        <f>'National GE'!AC2*'National GE'!AC4</f>
        <v>7184.4641938330806</v>
      </c>
      <c r="AD2">
        <f>'National GE'!AD2*'National GE'!AD4</f>
        <v>28302594.148256421</v>
      </c>
      <c r="AE2">
        <f>'National GE'!AE2*'National GE'!AE4</f>
        <v>18381496.575562909</v>
      </c>
      <c r="AF2">
        <f>'National GE'!AF2*'National GE'!AF4</f>
        <v>1729873.5638596343</v>
      </c>
      <c r="AG2">
        <f>'National GE'!AG2*'National GE'!AG4</f>
        <v>11988581.211917102</v>
      </c>
      <c r="AH2">
        <f>'National GE'!AH2*'National GE'!AH4</f>
        <v>4465403.4690616494</v>
      </c>
      <c r="AI2">
        <f>'National GE'!AI2*'National GE'!AI4</f>
        <v>18398405.636866186</v>
      </c>
      <c r="AJ2">
        <f>'National GE'!AJ2*'National GE'!AJ4</f>
        <v>1091485.0505318411</v>
      </c>
      <c r="AK2">
        <f>'National GE'!AK2*'National GE'!AK4</f>
        <v>20705334.492327292</v>
      </c>
      <c r="AL2">
        <f>'National GE'!AL2*'National GE'!AL4</f>
        <v>36750385.044949047</v>
      </c>
      <c r="AM2">
        <f>'National GE'!AM2*'National GE'!AM4</f>
        <v>23008734962.382725</v>
      </c>
      <c r="AN2">
        <f>'National GE'!AN2*'National GE'!AN4</f>
        <v>9408031313.4476128</v>
      </c>
      <c r="AO2">
        <f>'National GE'!AO2*'National GE'!AO4</f>
        <v>39775.430103954532</v>
      </c>
      <c r="AP2">
        <f>'National GE'!AP2*'National GE'!AP4</f>
        <v>31111432.235081967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327672456.44945806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3137038.9557825676</v>
      </c>
      <c r="F2">
        <f>'National HE'!F2*'National HE'!F4</f>
        <v>15826.07823113118</v>
      </c>
      <c r="G2">
        <f>'National HE'!G2*'National HE'!G4</f>
        <v>3329522077.994277</v>
      </c>
      <c r="H2">
        <f>'National HE'!H2*'National HE'!H4</f>
        <v>836265782.16093099</v>
      </c>
      <c r="I2">
        <f>'National HE'!I2*'National HE'!I4</f>
        <v>19013764.886375871</v>
      </c>
      <c r="J2">
        <f>'National HE'!J2*'National HE'!J4</f>
        <v>633425750.21726644</v>
      </c>
      <c r="K2" s="81">
        <f>'National HE'!K2*'National HE'!K4</f>
        <v>418407303.27786136</v>
      </c>
      <c r="L2" s="81">
        <f>'National HE'!L2*'National HE'!L4</f>
        <v>1536808083.2789228</v>
      </c>
      <c r="M2">
        <f>'National HE'!M2*'National HE'!M4</f>
        <v>509490700.98040307</v>
      </c>
      <c r="N2">
        <f>'National HE'!N2*'National HE'!N4</f>
        <v>388161261.63999945</v>
      </c>
      <c r="O2" s="81">
        <f>'National HE'!O2*'National HE'!O4</f>
        <v>22497892.608998548</v>
      </c>
      <c r="P2" s="81">
        <f>'National HE'!P2*'National HE'!P4</f>
        <v>42688004.130493894</v>
      </c>
      <c r="Q2" s="81">
        <f>'National HE'!Q2*'National HE'!Q4</f>
        <v>0</v>
      </c>
      <c r="R2" s="81">
        <f>'National HE'!R2*'National HE'!R4</f>
        <v>44199310.653525256</v>
      </c>
      <c r="S2">
        <f>'National HE'!S2*'National HE'!S4</f>
        <v>783906569.86325586</v>
      </c>
      <c r="T2">
        <f>'National HE'!T2*'National HE'!T4</f>
        <v>1050297619.8402145</v>
      </c>
      <c r="U2">
        <f>'National HE'!U2*'National HE'!U4</f>
        <v>1080653840.4199636</v>
      </c>
      <c r="V2">
        <f>'National HE'!V2*'National HE'!V4</f>
        <v>309617338.92980021</v>
      </c>
      <c r="W2">
        <f>'National HE'!W2*'National HE'!W4</f>
        <v>647406339.26079404</v>
      </c>
      <c r="X2">
        <f>'National HE'!X2*'National HE'!X4</f>
        <v>3623818021.8461285</v>
      </c>
      <c r="Y2">
        <f>'National HE'!Y2*'National HE'!Y4</f>
        <v>3433156617.4948401</v>
      </c>
      <c r="Z2" s="81">
        <f>'National HE'!Z2*'National HE'!Z4</f>
        <v>1552342289.8528788</v>
      </c>
      <c r="AA2" s="81">
        <f>'National HE'!AA2*'National HE'!AA4</f>
        <v>540999091.92665398</v>
      </c>
      <c r="AB2" s="81">
        <f>'National HE'!AB2*'National HE'!AB4</f>
        <v>638266818.54803109</v>
      </c>
      <c r="AC2">
        <f>'National HE'!AC2*'National HE'!AC4</f>
        <v>57708809.500064559</v>
      </c>
      <c r="AD2">
        <f>'National HE'!AD2*'National HE'!AD4</f>
        <v>14351627850.033222</v>
      </c>
      <c r="AE2">
        <f>'National HE'!AE2*'National HE'!AE4</f>
        <v>3458020135.8536501</v>
      </c>
      <c r="AF2">
        <f>'National HE'!AF2*'National HE'!AF4</f>
        <v>7008772970.6235056</v>
      </c>
      <c r="AG2">
        <f>'National HE'!AG2*'National HE'!AG4</f>
        <v>2092482545.9630625</v>
      </c>
      <c r="AH2">
        <f>'National HE'!AH2*'National HE'!AH4</f>
        <v>5550297656.8668785</v>
      </c>
      <c r="AI2">
        <f>'National HE'!AI2*'National HE'!AI4</f>
        <v>544663794.35713184</v>
      </c>
      <c r="AJ2">
        <f>'National HE'!AJ2*'National HE'!AJ4</f>
        <v>16600039301.887636</v>
      </c>
      <c r="AK2">
        <f>'National HE'!AK2*'National HE'!AK4</f>
        <v>18090338025.799465</v>
      </c>
      <c r="AL2">
        <f>'National HE'!AL2*'National HE'!AL4</f>
        <v>3756132414.8669057</v>
      </c>
      <c r="AM2">
        <f>'National HE'!AM2*'National HE'!AM4</f>
        <v>823589219.86738729</v>
      </c>
      <c r="AN2">
        <f>'National HE'!AN2*'National HE'!AN4</f>
        <v>13464811623.912624</v>
      </c>
      <c r="AO2">
        <f>'National HE'!AO2*'National HE'!AO4</f>
        <v>29182921721.663383</v>
      </c>
      <c r="AP2">
        <f>'National HE'!AP2*'National HE'!AP4</f>
        <v>4818884964.4547052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2022-10-03T20:13:55Z</dcterms:modified>
</cp:coreProperties>
</file>