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GBSC/"/>
    </mc:Choice>
  </mc:AlternateContent>
  <xr:revisionPtr revIDLastSave="0" documentId="8_{B355997D-1632-5C4A-BD50-BD3202910668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<sst xmlns="http://schemas.openxmlformats.org/spreadsheetml/2006/main" count="318" uniqueCount="156">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</sst>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101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CT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CT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8.7449558821815331E-3</v>
      </c>
      <c r="D32" s="17">
        <f>C32</f>
        <v>8.7449558821815331E-3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1.6</v>
      </c>
      <c r="C33" s="17">
        <f>C32*F7*1000</f>
        <v>236.11380881890139</v>
      </c>
      <c r="D33" s="17">
        <f>D32*G7*1000</f>
        <v>354.1707132283521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1.6</v>
      </c>
      <c r="C34" s="17">
        <f>C32*F10*1000</f>
        <v>1936.0859121552455</v>
      </c>
      <c r="D34" s="17">
        <f>D32*G10*1000</f>
        <v>4512.0809167329371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1.6</v>
      </c>
      <c r="C37" s="17">
        <f t="shared" ref="C37:Q37" si="1">($R37-$B37)/($R36-$B36)+B37</f>
        <v>16.257113051181339</v>
      </c>
      <c r="D37" s="17">
        <f t="shared" si="1"/>
        <v>30.914226102362676</v>
      </c>
      <c r="E37" s="17">
        <f t="shared" si="1"/>
        <v>45.571339153544017</v>
      </c>
      <c r="F37" s="17">
        <f t="shared" si="1"/>
        <v>60.228452204725357</v>
      </c>
      <c r="G37" s="17">
        <f t="shared" si="1"/>
        <v>74.885565255906698</v>
      </c>
      <c r="H37" s="17">
        <f t="shared" si="1"/>
        <v>89.542678307088039</v>
      </c>
      <c r="I37" s="17">
        <f t="shared" si="1"/>
        <v>104.19979135826938</v>
      </c>
      <c r="J37" s="17">
        <f t="shared" si="1"/>
        <v>118.85690440945072</v>
      </c>
      <c r="K37" s="17">
        <f t="shared" si="1"/>
        <v>133.51401746063206</v>
      </c>
      <c r="L37" s="17">
        <f t="shared" si="1"/>
        <v>148.1711305118134</v>
      </c>
      <c r="M37" s="17">
        <f t="shared" si="1"/>
        <v>162.82824356299474</v>
      </c>
      <c r="N37" s="17">
        <f t="shared" si="1"/>
        <v>177.48535661417608</v>
      </c>
      <c r="O37" s="17">
        <f t="shared" si="1"/>
        <v>192.14246966535742</v>
      </c>
      <c r="P37" s="17">
        <f t="shared" si="1"/>
        <v>206.79958271653877</v>
      </c>
      <c r="Q37" s="17">
        <f t="shared" si="1"/>
        <v>221.45669576772011</v>
      </c>
      <c r="R37" s="21">
        <f>C33</f>
        <v>236.11380881890139</v>
      </c>
      <c r="S37" s="17">
        <f t="shared" ref="S37:AF37" si="2">($AG37-$R37)/($AG36-$R36)+R37</f>
        <v>243.98426911286478</v>
      </c>
      <c r="T37" s="17">
        <f t="shared" si="2"/>
        <v>251.85472940682817</v>
      </c>
      <c r="U37" s="17">
        <f t="shared" si="2"/>
        <v>259.72518970079153</v>
      </c>
      <c r="V37" s="17">
        <f t="shared" si="2"/>
        <v>267.59564999475492</v>
      </c>
      <c r="W37" s="17">
        <f t="shared" si="2"/>
        <v>275.46611028871831</v>
      </c>
      <c r="X37" s="17">
        <f t="shared" si="2"/>
        <v>283.3365705826817</v>
      </c>
      <c r="Y37" s="17">
        <f t="shared" si="2"/>
        <v>291.20703087664509</v>
      </c>
      <c r="Z37" s="17">
        <f t="shared" si="2"/>
        <v>299.07749117060848</v>
      </c>
      <c r="AA37" s="17">
        <f t="shared" si="2"/>
        <v>306.94795146457187</v>
      </c>
      <c r="AB37" s="17">
        <f t="shared" si="2"/>
        <v>314.81841175853526</v>
      </c>
      <c r="AC37" s="17">
        <f t="shared" si="2"/>
        <v>322.68887205249865</v>
      </c>
      <c r="AD37" s="17">
        <f t="shared" si="2"/>
        <v>330.55933234646204</v>
      </c>
      <c r="AE37" s="17">
        <f t="shared" si="2"/>
        <v>338.42979264042543</v>
      </c>
      <c r="AF37" s="17">
        <f t="shared" si="2"/>
        <v>346.30025293438882</v>
      </c>
      <c r="AG37" s="21">
        <f>D33</f>
        <v>354.1707132283521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1.6</v>
      </c>
      <c r="C40" s="17">
        <f t="shared" ref="C40:Q40" si="4">($R40-$B40)/($R39-$B39)+B40</f>
        <v>138.89569428078175</v>
      </c>
      <c r="D40" s="17">
        <f t="shared" si="4"/>
        <v>276.19138856156349</v>
      </c>
      <c r="E40" s="17">
        <f t="shared" si="4"/>
        <v>413.48708284234522</v>
      </c>
      <c r="F40" s="17">
        <f t="shared" si="4"/>
        <v>550.78277712312695</v>
      </c>
      <c r="G40" s="17">
        <f t="shared" si="4"/>
        <v>688.07847140390868</v>
      </c>
      <c r="H40" s="17">
        <f t="shared" si="4"/>
        <v>825.37416568469041</v>
      </c>
      <c r="I40" s="17">
        <f t="shared" si="4"/>
        <v>962.66985996547214</v>
      </c>
      <c r="J40" s="17">
        <f t="shared" si="4"/>
        <v>1099.965554246254</v>
      </c>
      <c r="K40" s="17">
        <f t="shared" si="4"/>
        <v>1237.2612485270358</v>
      </c>
      <c r="L40" s="17">
        <f t="shared" si="4"/>
        <v>1374.5569428078177</v>
      </c>
      <c r="M40" s="17">
        <f t="shared" si="4"/>
        <v>1511.8526370885995</v>
      </c>
      <c r="N40" s="17">
        <f t="shared" si="4"/>
        <v>1649.1483313693814</v>
      </c>
      <c r="O40" s="17">
        <f t="shared" si="4"/>
        <v>1786.4440256501632</v>
      </c>
      <c r="P40" s="17">
        <f t="shared" si="4"/>
        <v>1923.7397199309451</v>
      </c>
      <c r="Q40" s="17">
        <f t="shared" si="4"/>
        <v>2061.0354142117267</v>
      </c>
      <c r="R40" s="21">
        <f>FORECAST(R36,$B$34:$D$34,$B$31:$D$31)</f>
        <v>2198.3311084925081</v>
      </c>
      <c r="S40" s="17">
        <f t="shared" ref="S40:AF40" si="5">($AG40-$R40)/($AG39-$R39)+R40</f>
        <v>2343.5576050818781</v>
      </c>
      <c r="T40" s="17">
        <f t="shared" si="5"/>
        <v>2488.7841016712482</v>
      </c>
      <c r="U40" s="17">
        <f t="shared" si="5"/>
        <v>2634.0105982606183</v>
      </c>
      <c r="V40" s="17">
        <f t="shared" si="5"/>
        <v>2779.2370948499884</v>
      </c>
      <c r="W40" s="17">
        <f t="shared" si="5"/>
        <v>2924.4635914393584</v>
      </c>
      <c r="X40" s="17">
        <f t="shared" si="5"/>
        <v>3069.6900880287285</v>
      </c>
      <c r="Y40" s="17">
        <f t="shared" si="5"/>
        <v>3214.9165846180986</v>
      </c>
      <c r="Z40" s="17">
        <f t="shared" si="5"/>
        <v>3360.1430812074686</v>
      </c>
      <c r="AA40" s="17">
        <f t="shared" si="5"/>
        <v>3505.3695777968387</v>
      </c>
      <c r="AB40" s="17">
        <f t="shared" si="5"/>
        <v>3650.5960743862088</v>
      </c>
      <c r="AC40" s="17">
        <f t="shared" si="5"/>
        <v>3795.8225709755789</v>
      </c>
      <c r="AD40" s="17">
        <f t="shared" si="5"/>
        <v>3941.0490675649489</v>
      </c>
      <c r="AE40" s="17">
        <f t="shared" si="5"/>
        <v>4086.275564154319</v>
      </c>
      <c r="AF40" s="17">
        <f t="shared" si="5"/>
        <v>4231.5020607436891</v>
      </c>
      <c r="AG40" s="21">
        <f>FORECAST(AG36,$B$34:$D$34,$B$31:$D$31)</f>
        <v>4376.7285573330591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1.6</v>
      </c>
      <c r="C2" s="5">
        <f>Calculations!C37</f>
        <v>16.257113051181339</v>
      </c>
      <c r="D2" s="5">
        <f>Calculations!D37</f>
        <v>30.914226102362676</v>
      </c>
      <c r="E2" s="5">
        <f>Calculations!E37</f>
        <v>45.571339153544017</v>
      </c>
      <c r="F2" s="5">
        <f>Calculations!F37</f>
        <v>60.228452204725357</v>
      </c>
      <c r="G2" s="5">
        <f>Calculations!G37</f>
        <v>74.885565255906698</v>
      </c>
      <c r="H2" s="5">
        <f>Calculations!H37</f>
        <v>89.542678307088039</v>
      </c>
      <c r="I2" s="5">
        <f>Calculations!I37</f>
        <v>104.19979135826938</v>
      </c>
      <c r="J2" s="5">
        <f>Calculations!J37</f>
        <v>118.85690440945072</v>
      </c>
      <c r="K2" s="5">
        <f>Calculations!K37</f>
        <v>133.51401746063206</v>
      </c>
      <c r="L2" s="5">
        <f>Calculations!L37</f>
        <v>148.1711305118134</v>
      </c>
      <c r="M2" s="5">
        <f>Calculations!M37</f>
        <v>162.82824356299474</v>
      </c>
      <c r="N2" s="5">
        <f>Calculations!N37</f>
        <v>177.48535661417608</v>
      </c>
      <c r="O2" s="5">
        <f>Calculations!O37</f>
        <v>192.14246966535742</v>
      </c>
      <c r="P2" s="5">
        <f>Calculations!P37</f>
        <v>206.79958271653877</v>
      </c>
      <c r="Q2" s="5">
        <f>Calculations!Q37</f>
        <v>221.45669576772011</v>
      </c>
      <c r="R2" s="5">
        <f>Calculations!R37</f>
        <v>236.11380881890139</v>
      </c>
      <c r="S2" s="5">
        <f>Calculations!S37</f>
        <v>243.98426911286478</v>
      </c>
      <c r="T2" s="5">
        <f>Calculations!T37</f>
        <v>251.85472940682817</v>
      </c>
      <c r="U2" s="5">
        <f>Calculations!U37</f>
        <v>259.72518970079153</v>
      </c>
      <c r="V2" s="5">
        <f>Calculations!V37</f>
        <v>267.59564999475492</v>
      </c>
      <c r="W2" s="5">
        <f>Calculations!W37</f>
        <v>275.46611028871831</v>
      </c>
      <c r="X2" s="5">
        <f>Calculations!X37</f>
        <v>283.3365705826817</v>
      </c>
      <c r="Y2" s="5">
        <f>Calculations!Y37</f>
        <v>291.20703087664509</v>
      </c>
      <c r="Z2" s="5">
        <f>Calculations!Z37</f>
        <v>299.07749117060848</v>
      </c>
      <c r="AA2" s="5">
        <f>Calculations!AA37</f>
        <v>306.94795146457187</v>
      </c>
      <c r="AB2" s="5">
        <f>Calculations!AB37</f>
        <v>314.81841175853526</v>
      </c>
      <c r="AC2" s="5">
        <f>Calculations!AC37</f>
        <v>322.68887205249865</v>
      </c>
      <c r="AD2" s="5">
        <f>Calculations!AD37</f>
        <v>330.55933234646204</v>
      </c>
      <c r="AE2" s="5">
        <f>Calculations!AE37</f>
        <v>338.42979264042543</v>
      </c>
      <c r="AF2" s="5">
        <f>Calculations!AF37</f>
        <v>346.30025293438882</v>
      </c>
      <c r="AG2" s="5">
        <f>Calculations!AG37</f>
        <v>354.1707132283521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1.6</v>
      </c>
      <c r="C2" s="5">
        <f>Calculations!C40</f>
        <v>138.89569428078175</v>
      </c>
      <c r="D2" s="5">
        <f>Calculations!D40</f>
        <v>276.19138856156349</v>
      </c>
      <c r="E2" s="5">
        <f>Calculations!E40</f>
        <v>413.48708284234522</v>
      </c>
      <c r="F2" s="5">
        <f>Calculations!F40</f>
        <v>550.78277712312695</v>
      </c>
      <c r="G2" s="5">
        <f>Calculations!G40</f>
        <v>688.07847140390868</v>
      </c>
      <c r="H2" s="5">
        <f>Calculations!H40</f>
        <v>825.37416568469041</v>
      </c>
      <c r="I2" s="5">
        <f>Calculations!I40</f>
        <v>962.66985996547214</v>
      </c>
      <c r="J2" s="5">
        <f>Calculations!J40</f>
        <v>1099.965554246254</v>
      </c>
      <c r="K2" s="5">
        <f>Calculations!K40</f>
        <v>1237.2612485270358</v>
      </c>
      <c r="L2" s="5">
        <f>Calculations!L40</f>
        <v>1374.5569428078177</v>
      </c>
      <c r="M2" s="5">
        <f>Calculations!M40</f>
        <v>1511.8526370885995</v>
      </c>
      <c r="N2" s="5">
        <f>Calculations!N40</f>
        <v>1649.1483313693814</v>
      </c>
      <c r="O2" s="5">
        <f>Calculations!O40</f>
        <v>1786.4440256501632</v>
      </c>
      <c r="P2" s="5">
        <f>Calculations!P40</f>
        <v>1923.7397199309451</v>
      </c>
      <c r="Q2" s="5">
        <f>Calculations!Q40</f>
        <v>2061.0354142117267</v>
      </c>
      <c r="R2" s="5">
        <f>Calculations!R40</f>
        <v>2198.3311084925081</v>
      </c>
      <c r="S2" s="5">
        <f>Calculations!S40</f>
        <v>2343.5576050818781</v>
      </c>
      <c r="T2" s="5">
        <f>Calculations!T40</f>
        <v>2488.7841016712482</v>
      </c>
      <c r="U2" s="5">
        <f>Calculations!U40</f>
        <v>2634.0105982606183</v>
      </c>
      <c r="V2" s="5">
        <f>Calculations!V40</f>
        <v>2779.2370948499884</v>
      </c>
      <c r="W2" s="5">
        <f>Calculations!W40</f>
        <v>2924.4635914393584</v>
      </c>
      <c r="X2" s="5">
        <f>Calculations!X40</f>
        <v>3069.6900880287285</v>
      </c>
      <c r="Y2" s="5">
        <f>Calculations!Y40</f>
        <v>3214.9165846180986</v>
      </c>
      <c r="Z2" s="5">
        <f>Calculations!Z40</f>
        <v>3360.1430812074686</v>
      </c>
      <c r="AA2" s="5">
        <f>Calculations!AA40</f>
        <v>3505.3695777968387</v>
      </c>
      <c r="AB2" s="5">
        <f>Calculations!AB40</f>
        <v>3650.5960743862088</v>
      </c>
      <c r="AC2" s="5">
        <f>Calculations!AC40</f>
        <v>3795.8225709755789</v>
      </c>
      <c r="AD2" s="5">
        <f>Calculations!AD40</f>
        <v>3941.0490675649489</v>
      </c>
      <c r="AE2" s="5">
        <f>Calculations!AE40</f>
        <v>4086.275564154319</v>
      </c>
      <c r="AF2" s="5">
        <f>Calculations!AF40</f>
        <v>4231.5020607436891</v>
      </c>
      <c r="AG2" s="5">
        <f>Calculations!AG40</f>
        <v>4376.7285573330591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1.6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2022-11-09T23:17:56Z</dcterms:modified>
</cp:coreProperties>
</file>