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CT\trans\SYVbT\"/>
    </mc:Choice>
  </mc:AlternateContent>
  <xr:revisionPtr revIDLastSave="0" documentId="8_{A4371E4D-898F-47E9-91B8-F7702F552EFE}"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<sst xmlns="http://schemas.openxmlformats.org/spreadsheetml/2006/main" count="52887" uniqueCount="10486">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</sst>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156</v>
      </c>
      <c r="C1" s="217">
        <v>45296</v>
      </c>
    </row>
    <row r="2" spans="1:7">
      <c r="B2" t="str">
        <f>INDEX(F:F,MATCH(B1,E:E,0))</f>
        <v>CT</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15</v>
      </c>
      <c r="C2">
        <f>ROUND(INDEX('SSYVbT-freight-LDV'!$B$2:$H$51,MATCH(About!$B$2,'SSYVbT-freight-LDV'!$A$2:$A$51,0),MATCH(C$1,'SSYVbT-freight-LDV'!$B$1:$H$1,0)),0)</f>
        <v>147</v>
      </c>
      <c r="D2">
        <f>ROUND(INDEX('SSYVbT-freight-LDV'!$B$2:$H$51,MATCH(About!$B$2,'SSYVbT-freight-LDV'!$A$2:$A$51,0),MATCH(D$1,'SSYVbT-freight-LDV'!$B$1:$H$1,0)),0)</f>
        <v>120067</v>
      </c>
      <c r="E2">
        <f>ROUND(INDEX('SSYVbT-freight-LDV'!$B$2:$H$51,MATCH(About!$B$2,'SSYVbT-freight-LDV'!$A$2:$A$51,0),MATCH(E$1,'SSYVbT-freight-LDV'!$B$1:$H$1,0)),0)</f>
        <v>98000</v>
      </c>
      <c r="F2">
        <f>ROUND(INDEX('SSYVbT-freight-LDV'!$B$2:$H$51,MATCH(About!$B$2,'SSYVbT-freight-LDV'!$A$2:$A$51,0),MATCH(F$1,'SSYVbT-freight-LDV'!$B$1:$H$1,0)),0)</f>
        <v>28</v>
      </c>
      <c r="G2">
        <f>ROUND(INDEX('SSYVbT-freight-LDV'!$B$2:$H$51,MATCH(About!$B$2,'SSYVbT-freight-LDV'!$A$2:$A$51,0),MATCH(G$1,'SSYVbT-freight-LDV'!$B$1:$H$1,0)),0)</f>
        <v>53</v>
      </c>
      <c r="H2">
        <f>ROUND(INDEX('SSYVbT-freight-LDV'!$B$2:$H$51,MATCH(About!$B$2,'SSYVbT-freight-LDV'!$A$2:$A$51,0),MATCH(H$1,'SSYVbT-freight-LDV'!$B$1:$H$1,0)),0)</f>
        <v>3</v>
      </c>
    </row>
    <row r="3" spans="1:8">
      <c r="A3" t="s">
        <v>5</v>
      </c>
      <c r="B3">
        <f>ROUND(INDEX('SSYVbT-freight-HDV'!$B$2:$H$51,MATCH(About!$B$2,'SSYVbT-freight-HDV'!$A$2:$A$51,0),MATCH(B$1,'SSYVbT-freight-HDV'!$B$1:$H$1,0)),0)</f>
        <v>1</v>
      </c>
      <c r="C3">
        <f>ROUND(INDEX('SSYVbT-freight-HDV'!$B$2:$H$51,MATCH(About!$B$2,'SSYVbT-freight-HDV'!$A$2:$A$51,0),MATCH(C$1,'SSYVbT-freight-HDV'!$B$1:$H$1,0)),0)</f>
        <v>430</v>
      </c>
      <c r="D3">
        <f>ROUND(INDEX('SSYVbT-freight-HDV'!$B$2:$H$51,MATCH(About!$B$2,'SSYVbT-freight-HDV'!$A$2:$A$51,0),MATCH(D$1,'SSYVbT-freight-HDV'!$B$1:$H$1,0)),0)</f>
        <v>461</v>
      </c>
      <c r="E3">
        <f>ROUND(INDEX('SSYVbT-freight-HDV'!$B$2:$H$51,MATCH(About!$B$2,'SSYVbT-freight-HDV'!$A$2:$A$51,0),MATCH(E$1,'SSYVbT-freight-HDV'!$B$1:$H$1,0)),0)</f>
        <v>47724</v>
      </c>
      <c r="F3">
        <f>ROUND(INDEX('SSYVbT-freight-HDV'!$B$2:$H$51,MATCH(About!$B$2,'SSYVbT-freight-HDV'!$A$2:$A$51,0),MATCH(F$1,'SSYVbT-freight-HDV'!$B$1:$H$1,0)),0)</f>
        <v>5</v>
      </c>
      <c r="G3">
        <f>ROUND(INDEX('SSYVbT-freight-HDV'!$B$2:$H$51,MATCH(About!$B$2,'SSYVbT-freight-HDV'!$A$2:$A$51,0),MATCH(G$1,'SSYVbT-freight-HDV'!$B$1:$H$1,0)),0)</f>
        <v>36</v>
      </c>
      <c r="H3">
        <f>ROUND(INDEX('SSYVbT-freight-HDV'!$B$2:$H$51,MATCH(About!$B$2,'SSYVbT-freight-HDV'!$A$2:$A$51,0),MATCH(H$1,'SSYVbT-freight-HDV'!$B$1:$H$1,0)),0)</f>
        <v>3</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8</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13</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10125</v>
      </c>
      <c r="C2">
        <f>ROUND(INDEX('SSYVbT-passenger-LDV'!$B$2:$H$51,MATCH(About!$B$2,'SSYVbT-passenger-LDV'!$A$2:$A$51,0),MATCH(C$1,'SSYVbT-passenger-LDV'!$B$1:$H$1,0)),0)</f>
        <v>1129</v>
      </c>
      <c r="D2">
        <f>ROUND(INDEX('SSYVbT-passenger-LDV'!$B$2:$H$51,MATCH(About!$B$2,'SSYVbT-passenger-LDV'!$A$2:$A$51,0),MATCH(D$1,'SSYVbT-passenger-LDV'!$B$1:$H$1,0)),0)</f>
        <v>2933683</v>
      </c>
      <c r="E2">
        <f>ROUND(INDEX('SSYVbT-passenger-LDV'!$B$2:$H$51,MATCH(About!$B$2,'SSYVbT-passenger-LDV'!$A$2:$A$51,0),MATCH(E$1,'SSYVbT-passenger-LDV'!$B$1:$H$1,0)),0)</f>
        <v>12496</v>
      </c>
      <c r="F2">
        <f>ROUND(INDEX('SSYVbT-passenger-LDV'!$B$2:$H$51,MATCH(About!$B$2,'SSYVbT-passenger-LDV'!$A$2:$A$51,0),MATCH(F$1,'SSYVbT-passenger-LDV'!$B$1:$H$1,0)),0)</f>
        <v>7015</v>
      </c>
      <c r="G2">
        <f>ROUND(INDEX('SSYVbT-passenger-LDV'!$B$2:$H$51,MATCH(About!$B$2,'SSYVbT-passenger-LDV'!$A$2:$A$51,0),MATCH(G$1,'SSYVbT-passenger-LDV'!$B$1:$H$1,0)),0)</f>
        <v>945</v>
      </c>
      <c r="H2">
        <f>ROUND(INDEX('SSYVbT-passenger-LDV'!$B$2:$H$51,MATCH(About!$B$2,'SSYVbT-passenger-LDV'!$A$2:$A$51,0),MATCH(H$1,'SSYVbT-passenger-LDV'!$B$1:$H$1,0)),0)</f>
        <v>88</v>
      </c>
    </row>
    <row r="3" spans="1:8">
      <c r="A3" t="s">
        <v>5</v>
      </c>
      <c r="B3">
        <f>ROUND(INDEX('SSYVbT-passenger-HDV'!$B$2:$H$51,MATCH(About!$B$2,'SSYVbT-passenger-HDV'!$A$2:$A$51,0),MATCH(B$1,'SSYVbT-passenger-HDV'!$B$1:$H$1,0)),0)</f>
        <v>3</v>
      </c>
      <c r="C3">
        <f>ROUND(INDEX('SSYVbT-passenger-HDV'!$B$2:$H$51,MATCH(About!$B$2,'SSYVbT-passenger-HDV'!$A$2:$A$51,0),MATCH(C$1,'SSYVbT-passenger-HDV'!$B$1:$H$1,0)),0)</f>
        <v>1662</v>
      </c>
      <c r="D3">
        <f>ROUND(INDEX('SSYVbT-passenger-HDV'!$B$2:$H$51,MATCH(About!$B$2,'SSYVbT-passenger-HDV'!$A$2:$A$51,0),MATCH(D$1,'SSYVbT-passenger-HDV'!$B$1:$H$1,0)),0)</f>
        <v>1170</v>
      </c>
      <c r="E3">
        <f>ROUND(INDEX('SSYVbT-passenger-HDV'!$B$2:$H$51,MATCH(About!$B$2,'SSYVbT-passenger-HDV'!$A$2:$A$51,0),MATCH(E$1,'SSYVbT-passenger-HDV'!$B$1:$H$1,0)),0)</f>
        <v>8857</v>
      </c>
      <c r="F3">
        <f>ROUND(INDEX('SSYVbT-passenger-HDV'!$B$2:$H$51,MATCH(About!$B$2,'SSYVbT-passenger-HDV'!$A$2:$A$51,0),MATCH(F$1,'SSYVbT-passenger-HDV'!$B$1:$H$1,0)),0)</f>
        <v>0</v>
      </c>
      <c r="G3">
        <f>ROUND(INDEX('SSYVbT-passenger-HDV'!$B$2:$H$51,MATCH(About!$B$2,'SSYVbT-passenger-HDV'!$A$2:$A$51,0),MATCH(G$1,'SSYVbT-passenger-HDV'!$B$1:$H$1,0)),0)</f>
        <v>84</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20</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5</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94183</v>
      </c>
      <c r="E6">
        <f>ROUND(INDEX('SSYVbT-passenger-ships'!$B$2:$H$51,MATCH(About!$B$2,'SSYVbT-passenger-ships'!$A$2:$A$51,0),MATCH(E$1,'SSYVbT-passenger-ships'!$B$1:$H$1,0)),0)</f>
        <v>22210</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89334</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2024-01-05T22:45:15Z</dcterms:modified>
</cp:coreProperties>
</file>