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DE/trans/BNoEVC/"/>
    </mc:Choice>
  </mc:AlternateContent>
  <xr:revisionPtr revIDLastSave="0" documentId="8_{2FE36C94-B9B1-D24F-BC35-0BAB5D5F95B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<sst xmlns="http://schemas.openxmlformats.org/spreadsheetml/2006/main" count="212" uniqueCount="159">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</sst>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56</v>
      </c>
      <c r="C1" s="52">
        <v>45296</v>
      </c>
      <c r="F1" s="51" t="s">
        <v>49</v>
      </c>
      <c r="G1" s="51" t="s">
        <v>107</v>
      </c>
    </row>
    <row r="2" spans="1:7">
      <c r="B2" t="str">
        <f>LOOKUP(B1,F1:G50,G1:G50)</f>
        <v>DE</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Delaware</v>
      </c>
      <c r="B6">
        <f>SUMIFS('2022'!C:C,'2022'!A:A,'BNoEVC-calcs'!A6)</f>
        <v>367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367</v>
      </c>
      <c r="C9">
        <f>B9</f>
        <v>367</v>
      </c>
      <c r="D9">
        <f>C9*D3</f>
        <v>670.01709413978199</v>
      </c>
      <c r="E9">
        <f t="shared" ref="E9:AE9" si="1">D9*E3</f>
        <v>970.92594311251094</v>
      </c>
      <c r="F9">
        <f t="shared" si="1"/>
        <v>1275.4188088692299</v>
      </c>
      <c r="G9">
        <f t="shared" si="1"/>
        <v>1583.9173404433891</v>
      </c>
      <c r="H9">
        <f t="shared" si="1"/>
        <v>1723.6580603370796</v>
      </c>
      <c r="I9">
        <f t="shared" si="1"/>
        <v>1868.2477441149917</v>
      </c>
      <c r="J9">
        <f t="shared" si="1"/>
        <v>2017.8972162938705</v>
      </c>
      <c r="K9">
        <f t="shared" si="1"/>
        <v>2173.0281259070475</v>
      </c>
      <c r="L9">
        <f t="shared" si="1"/>
        <v>2333.8512974712676</v>
      </c>
      <c r="M9">
        <f t="shared" si="1"/>
        <v>2434.8003062911844</v>
      </c>
      <c r="N9">
        <f t="shared" si="1"/>
        <v>2535.7493151111407</v>
      </c>
      <c r="O9">
        <f t="shared" si="1"/>
        <v>2636.6983239310575</v>
      </c>
      <c r="P9">
        <f t="shared" si="1"/>
        <v>2737.6473327509739</v>
      </c>
      <c r="Q9">
        <f t="shared" si="1"/>
        <v>2838.5963415709302</v>
      </c>
      <c r="R9">
        <f t="shared" si="1"/>
        <v>2939.545350390847</v>
      </c>
      <c r="S9">
        <f t="shared" si="1"/>
        <v>3040.4943592107638</v>
      </c>
      <c r="T9">
        <f t="shared" si="1"/>
        <v>3141.4433680306806</v>
      </c>
      <c r="U9">
        <f t="shared" si="1"/>
        <v>3242.392376850637</v>
      </c>
      <c r="V9">
        <f t="shared" si="1"/>
        <v>3343.3413856705538</v>
      </c>
      <c r="W9">
        <f t="shared" si="1"/>
        <v>3444.2903944904701</v>
      </c>
      <c r="X9">
        <f t="shared" si="1"/>
        <v>3545.2394033104265</v>
      </c>
      <c r="Y9">
        <f t="shared" si="1"/>
        <v>3646.1884121303433</v>
      </c>
      <c r="Z9">
        <f t="shared" si="1"/>
        <v>3747.1374209502601</v>
      </c>
      <c r="AA9">
        <f t="shared" si="1"/>
        <v>3848.0864297701769</v>
      </c>
      <c r="AB9">
        <f t="shared" si="1"/>
        <v>3949.0354385901328</v>
      </c>
      <c r="AC9">
        <f t="shared" si="1"/>
        <v>4049.9844474100491</v>
      </c>
      <c r="AD9">
        <f t="shared" si="1"/>
        <v>4150.9334562299655</v>
      </c>
      <c r="AE9">
        <f t="shared" si="1"/>
        <v>4251.8824650499218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367</v>
      </c>
      <c r="C2" s="54">
        <f>'BNoEVC-calcs'!C9</f>
        <v>367</v>
      </c>
      <c r="D2" s="54">
        <f>'BNoEVC-calcs'!D9</f>
        <v>670.01709413978199</v>
      </c>
      <c r="E2" s="54">
        <f>'BNoEVC-calcs'!E9</f>
        <v>970.92594311251094</v>
      </c>
      <c r="F2" s="54">
        <f>'BNoEVC-calcs'!F9</f>
        <v>1275.4188088692299</v>
      </c>
      <c r="G2" s="54">
        <f>'BNoEVC-calcs'!G9</f>
        <v>1583.9173404433891</v>
      </c>
      <c r="H2" s="54">
        <f>'BNoEVC-calcs'!H9</f>
        <v>1723.6580603370796</v>
      </c>
      <c r="I2" s="54">
        <f>'BNoEVC-calcs'!I9</f>
        <v>1868.2477441149917</v>
      </c>
      <c r="J2" s="54">
        <f>'BNoEVC-calcs'!J9</f>
        <v>2017.8972162938705</v>
      </c>
      <c r="K2" s="54">
        <f>'BNoEVC-calcs'!K9</f>
        <v>2173.0281259070475</v>
      </c>
      <c r="L2" s="54">
        <f>'BNoEVC-calcs'!L9</f>
        <v>2333.8512974712676</v>
      </c>
      <c r="M2" s="54">
        <f>'BNoEVC-calcs'!M9</f>
        <v>2434.8003062911844</v>
      </c>
      <c r="N2" s="54">
        <f>'BNoEVC-calcs'!N9</f>
        <v>2535.7493151111407</v>
      </c>
      <c r="O2" s="54">
        <f>'BNoEVC-calcs'!O9</f>
        <v>2636.6983239310575</v>
      </c>
      <c r="P2" s="54">
        <f>'BNoEVC-calcs'!P9</f>
        <v>2737.6473327509739</v>
      </c>
      <c r="Q2" s="54">
        <f>'BNoEVC-calcs'!Q9</f>
        <v>2838.5963415709302</v>
      </c>
      <c r="R2" s="54">
        <f>'BNoEVC-calcs'!R9</f>
        <v>2939.545350390847</v>
      </c>
      <c r="S2" s="54">
        <f>'BNoEVC-calcs'!S9</f>
        <v>3040.4943592107638</v>
      </c>
      <c r="T2" s="54">
        <f>'BNoEVC-calcs'!T9</f>
        <v>3141.4433680306806</v>
      </c>
      <c r="U2" s="54">
        <f>'BNoEVC-calcs'!U9</f>
        <v>3242.392376850637</v>
      </c>
      <c r="V2" s="54">
        <f>'BNoEVC-calcs'!V9</f>
        <v>3343.3413856705538</v>
      </c>
      <c r="W2" s="54">
        <f>'BNoEVC-calcs'!W9</f>
        <v>3444.2903944904701</v>
      </c>
      <c r="X2" s="54">
        <f>'BNoEVC-calcs'!X9</f>
        <v>3545.2394033104265</v>
      </c>
      <c r="Y2" s="54">
        <f>'BNoEVC-calcs'!Y9</f>
        <v>3646.1884121303433</v>
      </c>
      <c r="Z2" s="54">
        <f>'BNoEVC-calcs'!Z9</f>
        <v>3747.1374209502601</v>
      </c>
      <c r="AA2" s="54">
        <f>'BNoEVC-calcs'!AA9</f>
        <v>3848.0864297701769</v>
      </c>
      <c r="AB2" s="54">
        <f>'BNoEVC-calcs'!AB9</f>
        <v>3949.0354385901328</v>
      </c>
      <c r="AC2" s="54">
        <f>'BNoEVC-calcs'!AC9</f>
        <v>4049.9844474100491</v>
      </c>
      <c r="AD2" s="54">
        <f>'BNoEVC-calcs'!AD9</f>
        <v>4150.9334562299655</v>
      </c>
      <c r="AE2" s="54">
        <f>'BNoEVC-calcs'!AE9</f>
        <v>4251.8824650499218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2024-01-05T16:14:19Z</dcterms:modified>
</cp:coreProperties>
</file>