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geoeng\DACD\"/>
    </mc:Choice>
  </mc:AlternateContent>
  <xr:revisionPtr revIDLastSave="0" documentId="8_{F2305648-8CBF-4442-ACE9-A4135A8F2FBE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D11" i="9" s="1"/>
  <c r="F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L11" i="9" l="1"/>
  <c r="N2" i="3" s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<sst xmlns="http://schemas.openxmlformats.org/spreadsheetml/2006/main" count="17881" uniqueCount="436">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</sst>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392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DE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DE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4.7749323759199997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1.8028638752442001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3.7838357872756001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0.84671855777479998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0.98548295630530003</v>
      </c>
    </row>
    <row r="8" spans="1:33" ht="15.75" thickBot="1" x14ac:dyDescent="0.3">
      <c r="C8" s="20">
        <f>SUM(C3:C7)</f>
        <v>4319.9176882472084</v>
      </c>
      <c r="D8" s="20">
        <f>SUM(D3:D7)</f>
        <v>12.193833552519902</v>
      </c>
      <c r="E8" s="21">
        <f>D8/C8</f>
        <v>2.8227004384121742E-3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48868.001340010764</v>
      </c>
      <c r="AD11" s="22">
        <f>'DACD-potential-US'!AD3*'state calc'!$E$8</f>
        <v>97736.002680021527</v>
      </c>
      <c r="AE11" s="22">
        <f>'DACD-potential-US'!AE3*'state calc'!$E$8</f>
        <v>146604.0040200323</v>
      </c>
      <c r="AF11" s="22">
        <f>'DACD-potential-US'!AF3*'state calc'!$E$8</f>
        <v>195472.00536004305</v>
      </c>
      <c r="AG11" s="22">
        <f>'DACD-potential-US'!AG3*'state calc'!$E$8</f>
        <v>244340.00670005384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48868.001340010764</v>
      </c>
      <c r="AF2" s="15">
        <f>'state calc'!AD11</f>
        <v>97736.002680021527</v>
      </c>
      <c r="AG2" s="15">
        <f>'state calc'!AE11</f>
        <v>146604.0040200323</v>
      </c>
      <c r="AH2" s="15">
        <f>'state calc'!AF11</f>
        <v>195472.00536004305</v>
      </c>
      <c r="AI2" s="15">
        <f>'state calc'!AG11</f>
        <v>244340.00670005384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2022-11-02T21:22:18Z</dcterms:modified>
</cp:coreProperties>
</file>