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elec\PMCCS\"/>
    </mc:Choice>
  </mc:AlternateContent>
  <xr:revisionPtr revIDLastSave="0" documentId="13_ncr:1_{E39FEE31-621E-4C29-B0D3-829A5B8B22CB}" xr6:coauthVersionLast="47" xr6:coauthVersionMax="47" xr10:uidLastSave="{00000000-0000-0000-0000-000000000000}"/>
  <bookViews>
    <workbookView xWindow="59400" yWindow="2760" windowWidth="23040" windowHeight="13440" tabRatio="750" activeTab="4" xr2:uid="{64B443A8-007C-42B1-80D5-84B0C57A7564}"/>
  </bookViews>
  <sheets>
    <sheet name="About" sheetId="5" r:id="rId1"/>
    <sheet name="Hydrogen Production" sheetId="14" r:id="rId2"/>
    <sheet name="BPMCCS" sheetId="13" r:id="rId3"/>
    <sheet name="Calculations" sheetId="1" r:id="rId4"/>
    <sheet name="PMCCS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1" l="1"/>
  <c r="Y25" i="11"/>
  <c r="W25" i="11"/>
  <c r="V25" i="11"/>
  <c r="Q25" i="11"/>
  <c r="O25" i="11"/>
  <c r="N25" i="11"/>
  <c r="AC24" i="11"/>
  <c r="X24" i="11"/>
  <c r="V24" i="11"/>
  <c r="U24" i="11"/>
  <c r="P24" i="11"/>
  <c r="N24" i="11"/>
  <c r="M24" i="11"/>
  <c r="AB23" i="11"/>
  <c r="W23" i="11"/>
  <c r="U23" i="11"/>
  <c r="T23" i="11"/>
  <c r="O23" i="11"/>
  <c r="M23" i="11"/>
  <c r="L23" i="11"/>
  <c r="AA22" i="11"/>
  <c r="V22" i="11"/>
  <c r="T22" i="11"/>
  <c r="S22" i="11"/>
  <c r="N22" i="11"/>
  <c r="L22" i="11"/>
  <c r="K22" i="11"/>
  <c r="Z21" i="11"/>
  <c r="U21" i="11"/>
  <c r="S21" i="11"/>
  <c r="R21" i="11"/>
  <c r="M21" i="11"/>
  <c r="K21" i="11"/>
  <c r="J21" i="11"/>
  <c r="Y20" i="11"/>
  <c r="T20" i="11"/>
  <c r="R20" i="11"/>
  <c r="Q20" i="11"/>
  <c r="L20" i="11"/>
  <c r="J20" i="11"/>
  <c r="I20" i="11"/>
  <c r="X19" i="11"/>
  <c r="S19" i="11"/>
  <c r="Q19" i="11"/>
  <c r="P19" i="11"/>
  <c r="K19" i="11"/>
  <c r="I19" i="11"/>
  <c r="H19" i="11"/>
  <c r="W18" i="11"/>
  <c r="R18" i="11"/>
  <c r="P18" i="11"/>
  <c r="O18" i="11"/>
  <c r="J18" i="11"/>
  <c r="H18" i="11"/>
  <c r="G18" i="11"/>
  <c r="B18" i="11"/>
  <c r="AE17" i="11"/>
  <c r="AD17" i="11"/>
  <c r="Y17" i="11"/>
  <c r="W17" i="11"/>
  <c r="V17" i="11"/>
  <c r="Q17" i="11"/>
  <c r="O17" i="11"/>
  <c r="N17" i="11"/>
  <c r="I17" i="11"/>
  <c r="G17" i="11"/>
  <c r="F17" i="11"/>
  <c r="AF16" i="11"/>
  <c r="AD16" i="11"/>
  <c r="AC16" i="11"/>
  <c r="X16" i="11"/>
  <c r="V16" i="11"/>
  <c r="U16" i="11"/>
  <c r="P16" i="11"/>
  <c r="N16" i="11"/>
  <c r="M16" i="11"/>
  <c r="H16" i="11"/>
  <c r="F16" i="11"/>
  <c r="E16" i="11"/>
  <c r="D15" i="11"/>
  <c r="AD14" i="11"/>
  <c r="AA14" i="11"/>
  <c r="T14" i="11"/>
  <c r="S14" i="11"/>
  <c r="N14" i="11"/>
  <c r="L14" i="11"/>
  <c r="K14" i="11"/>
  <c r="F14" i="11"/>
  <c r="AC13" i="11"/>
  <c r="Z13" i="11"/>
  <c r="S13" i="11"/>
  <c r="R13" i="11"/>
  <c r="M13" i="11"/>
  <c r="K13" i="11"/>
  <c r="J13" i="11"/>
  <c r="E13" i="11"/>
  <c r="AB12" i="11"/>
  <c r="Y12" i="11"/>
  <c r="R12" i="11"/>
  <c r="Q12" i="11"/>
  <c r="L12" i="11"/>
  <c r="J12" i="11"/>
  <c r="I12" i="11"/>
  <c r="D12" i="11"/>
  <c r="AF11" i="11"/>
  <c r="S11" i="11"/>
  <c r="P11" i="11"/>
  <c r="H11" i="11"/>
  <c r="C11" i="11"/>
  <c r="AE10" i="11"/>
  <c r="X10" i="11"/>
  <c r="W10" i="11"/>
  <c r="R10" i="11"/>
  <c r="O10" i="11"/>
  <c r="J10" i="11"/>
  <c r="G10" i="11"/>
  <c r="B10" i="11"/>
  <c r="E8" i="11"/>
  <c r="E7" i="11"/>
  <c r="D7" i="11"/>
  <c r="AD6" i="11"/>
  <c r="AB6" i="11"/>
  <c r="AA6" i="11"/>
  <c r="V6" i="11"/>
  <c r="T6" i="11"/>
  <c r="S6" i="11"/>
  <c r="N6" i="11"/>
  <c r="L6" i="11"/>
  <c r="K6" i="11"/>
  <c r="F6" i="11"/>
  <c r="D6" i="11"/>
  <c r="C6" i="11"/>
  <c r="Z5" i="11"/>
  <c r="S5" i="11"/>
  <c r="R5" i="11"/>
  <c r="M5" i="11"/>
  <c r="K5" i="11"/>
  <c r="J5" i="11"/>
  <c r="E5" i="11"/>
  <c r="C5" i="11"/>
  <c r="B5" i="11"/>
  <c r="Y4" i="11"/>
  <c r="R4" i="11"/>
  <c r="Q4" i="11"/>
  <c r="L4" i="11"/>
  <c r="J4" i="11"/>
  <c r="I4" i="11"/>
  <c r="D4" i="11"/>
  <c r="B4" i="11"/>
  <c r="AF3" i="11"/>
  <c r="X3" i="11"/>
  <c r="Q3" i="11"/>
  <c r="P3" i="11"/>
  <c r="K3" i="11"/>
  <c r="I3" i="11"/>
  <c r="H3" i="11"/>
  <c r="C3" i="11"/>
  <c r="AF2" i="11"/>
  <c r="AE2" i="11"/>
  <c r="W2" i="11"/>
  <c r="P2" i="11"/>
  <c r="O2" i="11"/>
  <c r="J2" i="11"/>
  <c r="H2" i="11"/>
  <c r="G2" i="11"/>
  <c r="AA11" i="11"/>
  <c r="K11" i="11"/>
  <c r="I11" i="11"/>
  <c r="G11" i="11"/>
  <c r="F11" i="11"/>
  <c r="W11" i="11"/>
  <c r="M11" i="11"/>
  <c r="AC11" i="11"/>
  <c r="X11" i="11"/>
  <c r="O11" i="11"/>
  <c r="U10" i="14"/>
  <c r="R10" i="14"/>
  <c r="S10" i="14"/>
  <c r="T10" i="14"/>
  <c r="V10" i="14"/>
  <c r="W10" i="14"/>
  <c r="X10" i="14"/>
  <c r="Y10" i="14"/>
  <c r="Z10" i="14"/>
  <c r="AA10" i="14"/>
  <c r="AB10" i="14"/>
  <c r="AC10" i="14"/>
  <c r="AD10" i="14"/>
  <c r="P10" i="14"/>
  <c r="Q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A25" i="11"/>
  <c r="S25" i="11"/>
  <c r="K25" i="11"/>
  <c r="I25" i="11"/>
  <c r="C25" i="11"/>
  <c r="AF24" i="11"/>
  <c r="Z24" i="11"/>
  <c r="R24" i="11"/>
  <c r="J24" i="11"/>
  <c r="H24" i="11"/>
  <c r="B24" i="11"/>
  <c r="AE23" i="11"/>
  <c r="Y23" i="11"/>
  <c r="Q23" i="11"/>
  <c r="I23" i="11"/>
  <c r="G23" i="11"/>
  <c r="AF22" i="11"/>
  <c r="AD22" i="11"/>
  <c r="X22" i="11"/>
  <c r="P22" i="11"/>
  <c r="H22" i="11"/>
  <c r="F22" i="11"/>
  <c r="AE21" i="11"/>
  <c r="AC21" i="11"/>
  <c r="W21" i="11"/>
  <c r="O21" i="11"/>
  <c r="G21" i="11"/>
  <c r="E21" i="11"/>
  <c r="AD20" i="11"/>
  <c r="AB20" i="11"/>
  <c r="V20" i="11"/>
  <c r="N20" i="11"/>
  <c r="F20" i="11"/>
  <c r="D20" i="11"/>
  <c r="AC19" i="11"/>
  <c r="AA19" i="11"/>
  <c r="U19" i="11"/>
  <c r="M19" i="11"/>
  <c r="E19" i="11"/>
  <c r="C19" i="11"/>
  <c r="AB18" i="11"/>
  <c r="Z18" i="11"/>
  <c r="T18" i="11"/>
  <c r="L18" i="11"/>
  <c r="AF14" i="11"/>
  <c r="X14" i="11"/>
  <c r="V14" i="11"/>
  <c r="P14" i="11"/>
  <c r="H14" i="11"/>
  <c r="AE13" i="11"/>
  <c r="W13" i="11"/>
  <c r="U13" i="11"/>
  <c r="O13" i="11"/>
  <c r="G13" i="11"/>
  <c r="AD12" i="11"/>
  <c r="V12" i="11"/>
  <c r="T12" i="11"/>
  <c r="N12" i="11"/>
  <c r="F12" i="11"/>
  <c r="E11" i="11"/>
  <c r="AB10" i="11"/>
  <c r="Z10" i="11"/>
  <c r="T10" i="11"/>
  <c r="L10" i="11"/>
  <c r="D10" i="11"/>
  <c r="C9" i="11"/>
  <c r="B8" i="11"/>
  <c r="AE5" i="11"/>
  <c r="AC5" i="11"/>
  <c r="W5" i="11"/>
  <c r="U5" i="11"/>
  <c r="O5" i="11"/>
  <c r="G5" i="11"/>
  <c r="AD4" i="11"/>
  <c r="AB4" i="11"/>
  <c r="V4" i="11"/>
  <c r="T4" i="11"/>
  <c r="N4" i="11"/>
  <c r="F4" i="11"/>
  <c r="AC3" i="11"/>
  <c r="AA3" i="11"/>
  <c r="U3" i="11"/>
  <c r="S3" i="11"/>
  <c r="M3" i="11"/>
  <c r="E3" i="11"/>
  <c r="AB2" i="11"/>
  <c r="Z2" i="11"/>
  <c r="T2" i="11"/>
  <c r="R2" i="11"/>
  <c r="L2" i="11"/>
  <c r="D2" i="11"/>
  <c r="AF25" i="11"/>
  <c r="AE25" i="11"/>
  <c r="AC25" i="11"/>
  <c r="AB25" i="11"/>
  <c r="Z25" i="11"/>
  <c r="X25" i="11"/>
  <c r="U25" i="11"/>
  <c r="T25" i="11"/>
  <c r="R25" i="11"/>
  <c r="P25" i="11"/>
  <c r="M25" i="11"/>
  <c r="L25" i="11"/>
  <c r="J25" i="11"/>
  <c r="H25" i="11"/>
  <c r="G25" i="11"/>
  <c r="F25" i="11"/>
  <c r="E25" i="11"/>
  <c r="D25" i="11"/>
  <c r="B25" i="11"/>
  <c r="AE24" i="11"/>
  <c r="AD24" i="11"/>
  <c r="AB24" i="11"/>
  <c r="AA24" i="11"/>
  <c r="Y24" i="11"/>
  <c r="W24" i="11"/>
  <c r="T24" i="11"/>
  <c r="S24" i="11"/>
  <c r="Q24" i="11"/>
  <c r="O24" i="11"/>
  <c r="L24" i="11"/>
  <c r="K24" i="11"/>
  <c r="I24" i="11"/>
  <c r="G24" i="11"/>
  <c r="F24" i="11"/>
  <c r="E24" i="11"/>
  <c r="D24" i="11"/>
  <c r="C24" i="11"/>
  <c r="AF23" i="11"/>
  <c r="AD23" i="11"/>
  <c r="AC23" i="11"/>
  <c r="AA23" i="11"/>
  <c r="Z23" i="11"/>
  <c r="X23" i="11"/>
  <c r="V23" i="11"/>
  <c r="S23" i="11"/>
  <c r="R23" i="11"/>
  <c r="P23" i="11"/>
  <c r="N23" i="11"/>
  <c r="K23" i="11"/>
  <c r="J23" i="11"/>
  <c r="H23" i="11"/>
  <c r="F23" i="11"/>
  <c r="E23" i="11"/>
  <c r="D23" i="11"/>
  <c r="C23" i="11"/>
  <c r="B23" i="11"/>
  <c r="AE22" i="11"/>
  <c r="AC22" i="11"/>
  <c r="AB22" i="11"/>
  <c r="Z22" i="11"/>
  <c r="Y22" i="11"/>
  <c r="W22" i="11"/>
  <c r="U22" i="11"/>
  <c r="R22" i="11"/>
  <c r="Q22" i="11"/>
  <c r="O22" i="11"/>
  <c r="M22" i="11"/>
  <c r="J22" i="11"/>
  <c r="I22" i="11"/>
  <c r="G22" i="11"/>
  <c r="E22" i="11"/>
  <c r="D22" i="11"/>
  <c r="C22" i="11"/>
  <c r="B22" i="11"/>
  <c r="AF21" i="11"/>
  <c r="AD21" i="11"/>
  <c r="AB21" i="11"/>
  <c r="AA21" i="11"/>
  <c r="Y21" i="11"/>
  <c r="X21" i="11"/>
  <c r="V21" i="11"/>
  <c r="T21" i="11"/>
  <c r="Q21" i="11"/>
  <c r="P21" i="11"/>
  <c r="N21" i="11"/>
  <c r="L21" i="11"/>
  <c r="I21" i="11"/>
  <c r="H21" i="11"/>
  <c r="F21" i="11"/>
  <c r="D21" i="11"/>
  <c r="C21" i="11"/>
  <c r="B21" i="11"/>
  <c r="AF20" i="11"/>
  <c r="AE20" i="11"/>
  <c r="AC20" i="11"/>
  <c r="AA20" i="11"/>
  <c r="Z20" i="11"/>
  <c r="X20" i="11"/>
  <c r="W20" i="11"/>
  <c r="U20" i="11"/>
  <c r="S20" i="11"/>
  <c r="P20" i="11"/>
  <c r="O20" i="11"/>
  <c r="M20" i="11"/>
  <c r="K20" i="11"/>
  <c r="H20" i="11"/>
  <c r="G20" i="11"/>
  <c r="E20" i="11"/>
  <c r="C20" i="11"/>
  <c r="B20" i="11"/>
  <c r="AF19" i="11"/>
  <c r="AE19" i="11"/>
  <c r="AD19" i="11"/>
  <c r="AB19" i="11"/>
  <c r="Z19" i="11"/>
  <c r="Y19" i="11"/>
  <c r="W19" i="11"/>
  <c r="V19" i="11"/>
  <c r="T19" i="11"/>
  <c r="R19" i="11"/>
  <c r="O19" i="11"/>
  <c r="N19" i="11"/>
  <c r="L19" i="11"/>
  <c r="J19" i="11"/>
  <c r="G19" i="11"/>
  <c r="F19" i="11"/>
  <c r="D19" i="11"/>
  <c r="B19" i="11"/>
  <c r="AF18" i="11"/>
  <c r="AE18" i="11"/>
  <c r="AD18" i="11"/>
  <c r="AC18" i="11"/>
  <c r="AA18" i="11"/>
  <c r="Y18" i="11"/>
  <c r="X18" i="11"/>
  <c r="V18" i="11"/>
  <c r="U18" i="11"/>
  <c r="S18" i="11"/>
  <c r="Q18" i="11"/>
  <c r="N18" i="11"/>
  <c r="M18" i="11"/>
  <c r="K18" i="11"/>
  <c r="I18" i="11"/>
  <c r="F18" i="11"/>
  <c r="E18" i="11"/>
  <c r="AF17" i="11"/>
  <c r="AC17" i="11"/>
  <c r="AB17" i="11"/>
  <c r="AA17" i="11"/>
  <c r="Z17" i="11"/>
  <c r="X17" i="11"/>
  <c r="U17" i="11"/>
  <c r="T17" i="11"/>
  <c r="S17" i="11"/>
  <c r="R17" i="11"/>
  <c r="P17" i="11"/>
  <c r="M17" i="11"/>
  <c r="L17" i="11"/>
  <c r="K17" i="11"/>
  <c r="J17" i="11"/>
  <c r="H17" i="11"/>
  <c r="E17" i="11"/>
  <c r="D17" i="11"/>
  <c r="C17" i="11"/>
  <c r="B17" i="11"/>
  <c r="AE16" i="11"/>
  <c r="AB16" i="11"/>
  <c r="AA16" i="11"/>
  <c r="Z16" i="11"/>
  <c r="Y16" i="11"/>
  <c r="W16" i="11"/>
  <c r="T16" i="11"/>
  <c r="S16" i="11"/>
  <c r="R16" i="11"/>
  <c r="Q16" i="11"/>
  <c r="O16" i="11"/>
  <c r="L16" i="11"/>
  <c r="K16" i="11"/>
  <c r="J16" i="11"/>
  <c r="I16" i="11"/>
  <c r="G16" i="11"/>
  <c r="D16" i="11"/>
  <c r="C16" i="11"/>
  <c r="B16" i="11"/>
  <c r="AE14" i="11"/>
  <c r="AC14" i="11"/>
  <c r="AB14" i="11"/>
  <c r="Z14" i="11"/>
  <c r="Y14" i="11"/>
  <c r="W14" i="11"/>
  <c r="U14" i="11"/>
  <c r="R14" i="11"/>
  <c r="Q14" i="11"/>
  <c r="O14" i="11"/>
  <c r="M14" i="11"/>
  <c r="J14" i="11"/>
  <c r="I14" i="11"/>
  <c r="G14" i="11"/>
  <c r="E14" i="11"/>
  <c r="D14" i="11"/>
  <c r="C14" i="11"/>
  <c r="B14" i="11"/>
  <c r="AF13" i="11"/>
  <c r="AD13" i="11"/>
  <c r="AB13" i="11"/>
  <c r="AA13" i="11"/>
  <c r="Y13" i="11"/>
  <c r="X13" i="11"/>
  <c r="V13" i="11"/>
  <c r="T13" i="11"/>
  <c r="Q13" i="11"/>
  <c r="P13" i="11"/>
  <c r="N13" i="11"/>
  <c r="L13" i="11"/>
  <c r="I13" i="11"/>
  <c r="H13" i="11"/>
  <c r="F13" i="11"/>
  <c r="D13" i="11"/>
  <c r="C13" i="11"/>
  <c r="B13" i="11"/>
  <c r="AF12" i="11"/>
  <c r="AE12" i="11"/>
  <c r="AC12" i="11"/>
  <c r="AA12" i="11"/>
  <c r="Z12" i="11"/>
  <c r="X12" i="11"/>
  <c r="W12" i="11"/>
  <c r="U12" i="11"/>
  <c r="S12" i="11"/>
  <c r="P12" i="11"/>
  <c r="O12" i="11"/>
  <c r="M12" i="11"/>
  <c r="K12" i="11"/>
  <c r="H12" i="11"/>
  <c r="G12" i="11"/>
  <c r="E12" i="11"/>
  <c r="C12" i="11"/>
  <c r="B12" i="11"/>
  <c r="N11" i="11"/>
  <c r="L11" i="11"/>
  <c r="J11" i="11"/>
  <c r="D11" i="11"/>
  <c r="B11" i="11"/>
  <c r="AF10" i="11"/>
  <c r="AD10" i="11"/>
  <c r="AC10" i="11"/>
  <c r="AA10" i="11"/>
  <c r="Y10" i="11"/>
  <c r="V10" i="11"/>
  <c r="U10" i="11"/>
  <c r="S10" i="11"/>
  <c r="Q10" i="11"/>
  <c r="P10" i="11"/>
  <c r="N10" i="11"/>
  <c r="M10" i="11"/>
  <c r="K10" i="11"/>
  <c r="I10" i="11"/>
  <c r="H10" i="11"/>
  <c r="F10" i="11"/>
  <c r="E10" i="11"/>
  <c r="C10" i="11"/>
  <c r="D9" i="11"/>
  <c r="B9" i="11"/>
  <c r="B6" i="11"/>
  <c r="AF5" i="11"/>
  <c r="AD5" i="11"/>
  <c r="AB5" i="11"/>
  <c r="AA5" i="11"/>
  <c r="Y5" i="11"/>
  <c r="X5" i="11"/>
  <c r="V5" i="11"/>
  <c r="T5" i="11"/>
  <c r="Q5" i="11"/>
  <c r="P5" i="11"/>
  <c r="N5" i="11"/>
  <c r="L5" i="11"/>
  <c r="I5" i="11"/>
  <c r="H5" i="11"/>
  <c r="F5" i="11"/>
  <c r="D5" i="11"/>
  <c r="AF4" i="11"/>
  <c r="AE4" i="11"/>
  <c r="AC4" i="11"/>
  <c r="AA4" i="11"/>
  <c r="Z4" i="11"/>
  <c r="X4" i="11"/>
  <c r="W4" i="11"/>
  <c r="U4" i="11"/>
  <c r="S4" i="11"/>
  <c r="P4" i="11"/>
  <c r="O4" i="11"/>
  <c r="M4" i="11"/>
  <c r="K4" i="11"/>
  <c r="H4" i="11"/>
  <c r="G4" i="11"/>
  <c r="E4" i="11"/>
  <c r="C4" i="11"/>
  <c r="AE3" i="11"/>
  <c r="AD3" i="11"/>
  <c r="AB3" i="11"/>
  <c r="Z3" i="11"/>
  <c r="Y3" i="11"/>
  <c r="W3" i="11"/>
  <c r="V3" i="11"/>
  <c r="T3" i="11"/>
  <c r="R3" i="11"/>
  <c r="O3" i="11"/>
  <c r="N3" i="11"/>
  <c r="L3" i="11"/>
  <c r="J3" i="11"/>
  <c r="G3" i="11"/>
  <c r="F3" i="11"/>
  <c r="D3" i="11"/>
  <c r="B3" i="11"/>
  <c r="AD2" i="11"/>
  <c r="AC2" i="11"/>
  <c r="AA2" i="11"/>
  <c r="Y2" i="11"/>
  <c r="X2" i="11"/>
  <c r="V2" i="11"/>
  <c r="U2" i="11"/>
  <c r="S2" i="11"/>
  <c r="Q2" i="11"/>
  <c r="N2" i="11"/>
  <c r="M2" i="11"/>
  <c r="K2" i="11"/>
  <c r="I2" i="11"/>
  <c r="F2" i="11"/>
  <c r="E2" i="11"/>
  <c r="C2" i="11"/>
  <c r="B2" i="11"/>
  <c r="E6" i="11"/>
  <c r="G6" i="11"/>
  <c r="H6" i="11"/>
  <c r="I6" i="11"/>
  <c r="J6" i="11"/>
  <c r="M6" i="11"/>
  <c r="O6" i="11"/>
  <c r="P6" i="11"/>
  <c r="Q6" i="11"/>
  <c r="R6" i="11"/>
  <c r="U6" i="11"/>
  <c r="W6" i="11"/>
  <c r="X6" i="11"/>
  <c r="Y6" i="11"/>
  <c r="Z6" i="11"/>
  <c r="AC6" i="11"/>
  <c r="AE6" i="11"/>
  <c r="AF6" i="11"/>
  <c r="C7" i="11"/>
  <c r="C15" i="11"/>
  <c r="C18" i="11"/>
  <c r="D18" i="11"/>
  <c r="C8" i="11"/>
  <c r="D8" i="11"/>
  <c r="B15" i="11"/>
  <c r="B7" i="11"/>
  <c r="AF8" i="11" l="1"/>
  <c r="AF7" i="11"/>
  <c r="AE11" i="11"/>
  <c r="AB11" i="11"/>
  <c r="AD11" i="11"/>
  <c r="T11" i="11"/>
  <c r="V11" i="11"/>
  <c r="U11" i="11"/>
  <c r="Q11" i="11"/>
  <c r="Y11" i="11"/>
  <c r="R11" i="11"/>
  <c r="Z11" i="11"/>
  <c r="J15" i="11"/>
  <c r="G7" i="11"/>
  <c r="G15" i="11"/>
  <c r="I15" i="11"/>
  <c r="F8" i="11"/>
  <c r="K15" i="11"/>
  <c r="F7" i="11"/>
  <c r="H7" i="11"/>
  <c r="G8" i="11"/>
  <c r="I7" i="11"/>
  <c r="H8" i="11"/>
  <c r="J7" i="11"/>
  <c r="I8" i="11"/>
  <c r="F15" i="11"/>
  <c r="K7" i="11"/>
  <c r="J8" i="11"/>
  <c r="K8" i="11"/>
  <c r="H15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L15" i="11" l="1"/>
  <c r="L7" i="11"/>
  <c r="L8" i="11"/>
  <c r="M8" i="11" l="1"/>
  <c r="M15" i="11"/>
  <c r="M7" i="11"/>
  <c r="E15" i="11"/>
  <c r="N15" i="11" l="1"/>
  <c r="N7" i="11"/>
  <c r="N8" i="11"/>
  <c r="O8" i="11" l="1"/>
  <c r="O7" i="11"/>
  <c r="O15" i="11"/>
  <c r="P15" i="11" l="1"/>
  <c r="P8" i="11"/>
  <c r="P7" i="11"/>
  <c r="Q7" i="11" l="1"/>
  <c r="Q8" i="11"/>
  <c r="Q15" i="11"/>
  <c r="R8" i="11" l="1"/>
  <c r="R15" i="11"/>
  <c r="R7" i="11"/>
  <c r="S7" i="11" l="1"/>
  <c r="S15" i="11"/>
  <c r="S8" i="11"/>
  <c r="T8" i="11" l="1"/>
  <c r="T7" i="11"/>
  <c r="T15" i="11"/>
  <c r="U7" i="11" l="1"/>
  <c r="U15" i="11"/>
  <c r="U8" i="11"/>
  <c r="V15" i="11" l="1"/>
  <c r="V8" i="11"/>
  <c r="V7" i="11"/>
  <c r="W7" i="11" l="1"/>
  <c r="W8" i="11"/>
  <c r="W15" i="11"/>
  <c r="X8" i="11" l="1"/>
  <c r="X7" i="11"/>
  <c r="X15" i="11"/>
  <c r="Y15" i="11" l="1"/>
  <c r="Y7" i="11"/>
  <c r="Y8" i="11"/>
  <c r="Z8" i="11" l="1"/>
  <c r="Z7" i="11"/>
  <c r="Z15" i="11"/>
  <c r="AF15" i="11"/>
  <c r="AA15" i="11" l="1"/>
  <c r="AA8" i="11"/>
  <c r="AA7" i="11"/>
  <c r="AB7" i="11" l="1"/>
  <c r="AB8" i="11"/>
  <c r="AB15" i="11"/>
  <c r="AC15" i="11" l="1"/>
  <c r="AC8" i="11"/>
  <c r="AC7" i="11"/>
  <c r="AE7" i="11" l="1"/>
  <c r="AD7" i="11"/>
  <c r="AD8" i="11"/>
  <c r="AE8" i="11"/>
  <c r="AE15" i="11"/>
  <c r="AD15" i="11"/>
</calcChain>
</file>

<file path=xl/sharedStrings.xml><?xml version="1.0" encoding="utf-8"?>
<sst xmlns="http://schemas.openxmlformats.org/spreadsheetml/2006/main" count="103" uniqueCount="53">
  <si>
    <t xml:space="preserve">Sources : </t>
  </si>
  <si>
    <t>Notes :</t>
  </si>
  <si>
    <t>The purpose of this variable is to specify the electricity generating capacity</t>
  </si>
  <si>
    <t>what else to build in order to satisfy demand, satisfy an RPS (in the policy</t>
  </si>
  <si>
    <t>case), etc.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</si>
  <si>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</si>
  <si>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</si>
  <si>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</si>
  <si>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</si>
  <si>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hard coal</t>
  </si>
  <si>
    <t>hydro</t>
  </si>
  <si>
    <t>onshore wind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</si>
  <si>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</si>
  <si>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</si>
  <si>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</si>
  <si>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</si>
  <si>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</si>
  <si>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</si>
  <si>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</si>
  <si>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Year</t>
  </si>
  <si>
    <t>nuclear</t>
  </si>
  <si>
    <t>natural gas peaker</t>
  </si>
  <si>
    <t>natural gas steam turbine</t>
  </si>
  <si>
    <t>Solar PV utility scale</t>
  </si>
  <si>
    <t>Data from ENTSO-E and IRENA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</si>
  <si>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</si>
  <si>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</si>
  <si>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</si>
  <si>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</si>
  <si>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</si>
  <si>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</si>
  <si>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</si>
  <si>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</si>
  <si>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</si>
  <si>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</si>
  <si>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</si>
  <si>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</si>
  <si>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PMCCS Policy Mandated Capacity Construction Schedule</t>
  </si>
  <si>
    <t>in MW that will be built each year in the policy case before the model considers</t>
  </si>
  <si>
    <t xml:space="preserve">We use this file to establish renewable capacities built to satisfy H2 demand for the Renewable Energy Directive's RNFBO target. </t>
  </si>
  <si>
    <t>Time (Year)</t>
  </si>
  <si>
    <t>BAU Policy Mandated Capacity Construction</t>
  </si>
  <si>
    <t>fuels/BPMCCS</t>
  </si>
  <si>
    <t>Hydrogen &amp; Electricity Projections</t>
  </si>
  <si>
    <t>EPS</t>
  </si>
  <si>
    <t>Hydrogen Produced by Pathway[electrolysis] : MostRecentRun</t>
  </si>
  <si>
    <t>Hydrogen Produced by Pathway[natural gas reforming] : MostRecentRun</t>
  </si>
  <si>
    <t>Hydrogen Produced by Pathway[coal gasification] : MostRecentRun</t>
  </si>
  <si>
    <t>Hydrogen Produced by Pathway[biomass gasification] : MostRecentRun</t>
  </si>
  <si>
    <t>Hydrogen Produced by Pathway[thermochemical water splitting] : MostRecentRun</t>
  </si>
  <si>
    <t>Hydrogen Produced by Pathway[electrolysis with guaranteed clean electricity] : MostRecentRun</t>
  </si>
  <si>
    <t>Hydrogen Produced by Pathway[natural gas reforming with CCS] : MostRecentRun</t>
  </si>
  <si>
    <t>From Solar Power Europe - 2022, 2023 Market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</si>
</sst>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1" fontId="1" fillId="0" borderId="0" xfId="0" applyNumberFormat="1" applyFont="1"/>
    <xf numFmtId="1" fontId="2" fillId="0" borderId="0" xfId="0" applyNumberFormat="1" applyFont="1"/>
    <xf numFmtId="0" fontId="1" fillId="0" borderId="0" xfId="0" applyFont="1"/>
    <xf numFmtId="0" fontId="3" fillId="0" borderId="0" xfId="0" applyFont="1"/>
    <xf numFmtId="0" fontId="0" fillId="4" borderId="0" xfId="0" applyFill="1"/>
    <xf numFmtId="0" fontId="1" fillId="5" borderId="0" xfId="0" applyFont="1" applyFill="1"/>
    <xf numFmtId="2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0" fillId="5" borderId="0" xfId="0" applyFill="1"/>
    <xf numFmtId="0" fontId="3" fillId="5" borderId="0" xfId="0" applyFont="1" applyFill="1"/>
    <xf numFmtId="0" fontId="6" fillId="5" borderId="0" xfId="0" applyFont="1" applyFill="1"/>
    <xf numFmtId="0" fontId="4" fillId="6" borderId="0" xfId="0" applyFont="1" applyFill="1"/>
    <xf numFmtId="0" fontId="7" fillId="5" borderId="0" xfId="0" applyFont="1" applyFill="1"/>
    <xf numFmtId="0" fontId="5" fillId="5" borderId="0" xfId="1" applyFill="1"/>
    <xf numFmtId="0" fontId="3" fillId="0" borderId="0" xfId="0" applyFont="1" applyAlignment="1">
      <alignment vertical="center"/>
    </xf>
    <xf numFmtId="0" fontId="7" fillId="5" borderId="0" xfId="0" quotePrefix="1" applyFont="1" applyFill="1"/>
    <xf numFmtId="11" fontId="0" fillId="0" borderId="0" xfId="0" applyNumberFormat="1"/>
    <xf numFmtId="165" fontId="0" fillId="0" borderId="0" xfId="0" applyNumberFormat="1"/>
    <xf numFmtId="0" fontId="0" fillId="7" borderId="0" xfId="0" applyFill="1"/>
    <xf numFmtId="0" fontId="4" fillId="7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1781175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103505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29"/>
  <sheetViews>
    <sheetView workbookViewId="0">
      <selection activeCell="E31" sqref="E31"/>
    </sheetView>
  </sheetViews>
  <sheetFormatPr defaultColWidth="10.81640625" defaultRowHeight="14.5" x14ac:dyDescent="0.35"/>
  <cols>
    <col min="1" max="2" width="10.81640625" style="10"/>
    <col min="3" max="3" width="46.54296875" style="10" bestFit="1" customWidth="1"/>
    <col min="4" max="16384" width="10.81640625" style="10"/>
  </cols>
  <sheetData>
    <row r="11" spans="2:4" x14ac:dyDescent="0.35">
      <c r="B11" s="4" t="s">
        <v>37</v>
      </c>
    </row>
    <row r="12" spans="2:4" x14ac:dyDescent="0.35">
      <c r="B12" s="6"/>
    </row>
    <row r="13" spans="2:4" x14ac:dyDescent="0.35">
      <c r="B13" s="6" t="s">
        <v>0</v>
      </c>
      <c r="C13" s="6" t="s">
        <v>41</v>
      </c>
      <c r="D13" s="10" t="s">
        <v>42</v>
      </c>
    </row>
    <row r="14" spans="2:4" x14ac:dyDescent="0.35">
      <c r="B14" s="6"/>
      <c r="C14" s="6" t="s">
        <v>43</v>
      </c>
      <c r="D14" s="10" t="s">
        <v>44</v>
      </c>
    </row>
    <row r="15" spans="2:4" x14ac:dyDescent="0.35">
      <c r="B15" s="6"/>
      <c r="C15" s="6"/>
      <c r="D15" s="15"/>
    </row>
    <row r="16" spans="2:4" x14ac:dyDescent="0.35">
      <c r="B16" s="6" t="s">
        <v>1</v>
      </c>
    </row>
    <row r="17" spans="2:3" x14ac:dyDescent="0.35">
      <c r="B17" s="11"/>
      <c r="C17" s="12"/>
    </row>
    <row r="18" spans="2:3" x14ac:dyDescent="0.35">
      <c r="B18" s="14" t="s">
        <v>2</v>
      </c>
      <c r="C18" s="12"/>
    </row>
    <row r="19" spans="2:3" x14ac:dyDescent="0.35">
      <c r="B19" s="14" t="s">
        <v>38</v>
      </c>
      <c r="C19" s="12"/>
    </row>
    <row r="20" spans="2:3" x14ac:dyDescent="0.35">
      <c r="B20" s="14" t="s">
        <v>3</v>
      </c>
      <c r="C20" s="12"/>
    </row>
    <row r="21" spans="2:3" x14ac:dyDescent="0.35">
      <c r="B21" s="14" t="s">
        <v>4</v>
      </c>
      <c r="C21" s="12"/>
    </row>
    <row r="22" spans="2:3" x14ac:dyDescent="0.35">
      <c r="B22" s="14"/>
      <c r="C22" s="12"/>
    </row>
    <row r="23" spans="2:3" x14ac:dyDescent="0.35">
      <c r="B23" s="14" t="s">
        <v>39</v>
      </c>
      <c r="C23" s="12"/>
    </row>
    <row r="24" spans="2:3" x14ac:dyDescent="0.35">
      <c r="C24" s="12"/>
    </row>
    <row r="25" spans="2:3" x14ac:dyDescent="0.35">
      <c r="B25" s="14" t="s">
        <v>5</v>
      </c>
      <c r="C25" s="14"/>
    </row>
    <row r="26" spans="2:3" x14ac:dyDescent="0.35">
      <c r="B26" s="14"/>
      <c r="C26" s="17" t="s">
        <v>6</v>
      </c>
    </row>
    <row r="27" spans="2:3" x14ac:dyDescent="0.35">
      <c r="B27" s="14"/>
      <c r="C27" s="17" t="s">
        <v>7</v>
      </c>
    </row>
    <row r="28" spans="2:3" x14ac:dyDescent="0.35">
      <c r="B28" s="14"/>
      <c r="C28" s="17" t="s">
        <v>8</v>
      </c>
    </row>
    <row r="29" spans="2:3" x14ac:dyDescent="0.35">
      <c r="B29" s="12"/>
      <c r="C29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06D0-7842-4D0E-B980-D5F83B9D388B}">
  <dimension ref="A1:AD10"/>
  <sheetViews>
    <sheetView workbookViewId="0">
      <selection activeCell="C14" sqref="C14"/>
    </sheetView>
  </sheetViews>
  <sheetFormatPr defaultRowHeight="14.5" x14ac:dyDescent="0.35"/>
  <cols>
    <col min="1" max="1" width="73.6328125" bestFit="1" customWidth="1"/>
  </cols>
  <sheetData>
    <row r="1" spans="1:30" x14ac:dyDescent="0.35">
      <c r="A1" t="s">
        <v>40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8">
        <v>5189890000000</v>
      </c>
      <c r="I2" s="18">
        <v>4739460000000</v>
      </c>
      <c r="J2" s="18">
        <v>4296120000000</v>
      </c>
      <c r="K2" s="18">
        <v>8099420000000</v>
      </c>
      <c r="L2" s="18">
        <v>11374400000000</v>
      </c>
      <c r="M2" s="18">
        <v>14107300000000</v>
      </c>
      <c r="N2" s="18">
        <v>16292000000000</v>
      </c>
      <c r="O2" s="18">
        <v>17896500000000</v>
      </c>
      <c r="P2" s="18">
        <v>17729100000000</v>
      </c>
      <c r="Q2" s="18">
        <v>20471600000000</v>
      </c>
      <c r="R2" s="18">
        <v>23233800000000</v>
      </c>
      <c r="S2" s="18">
        <v>25978700000000</v>
      </c>
      <c r="T2" s="18">
        <v>28799800000000</v>
      </c>
      <c r="U2" s="18">
        <v>31564700000000</v>
      </c>
      <c r="V2" s="18">
        <v>34442500000000</v>
      </c>
      <c r="W2" s="18">
        <v>40120600000000</v>
      </c>
      <c r="X2" s="18">
        <v>43077400000000</v>
      </c>
      <c r="Y2" s="18">
        <v>45967300000000</v>
      </c>
      <c r="Z2" s="18">
        <v>48840700000000</v>
      </c>
      <c r="AA2" s="18">
        <v>51708000000000</v>
      </c>
      <c r="AB2" s="18">
        <v>54667100000000</v>
      </c>
      <c r="AC2" s="18">
        <v>57746000000000</v>
      </c>
      <c r="AD2" s="18">
        <v>60797400000000</v>
      </c>
    </row>
    <row r="3" spans="1:30" x14ac:dyDescent="0.35">
      <c r="A3" t="s">
        <v>46</v>
      </c>
      <c r="B3" s="18">
        <v>752129000000000</v>
      </c>
      <c r="C3" s="18">
        <v>743264000000000</v>
      </c>
      <c r="D3" s="18">
        <v>701409000000000</v>
      </c>
      <c r="E3" s="18">
        <v>657515000000000</v>
      </c>
      <c r="F3" s="18">
        <v>611718000000000</v>
      </c>
      <c r="G3" s="18">
        <v>563661000000000</v>
      </c>
      <c r="H3" s="18">
        <v>513799000000000</v>
      </c>
      <c r="I3" s="18">
        <v>469207000000000</v>
      </c>
      <c r="J3" s="18">
        <v>425316000000000</v>
      </c>
      <c r="K3" s="18">
        <v>396871000000000</v>
      </c>
      <c r="L3" s="18">
        <v>367771000000000</v>
      </c>
      <c r="M3" s="18">
        <v>338574000000000</v>
      </c>
      <c r="N3" s="18">
        <v>309547000000000</v>
      </c>
      <c r="O3" s="18">
        <v>280379000000000</v>
      </c>
      <c r="P3" s="18">
        <v>277756000000000</v>
      </c>
      <c r="Q3" s="18">
        <v>271980000000000</v>
      </c>
      <c r="R3" s="18">
        <v>267189000000000</v>
      </c>
      <c r="S3" s="18">
        <v>262673000000000</v>
      </c>
      <c r="T3" s="18">
        <v>259198000000000</v>
      </c>
      <c r="U3" s="18">
        <v>255387000000000</v>
      </c>
      <c r="V3" s="18">
        <v>252578000000000</v>
      </c>
      <c r="W3" s="18">
        <v>246455000000000</v>
      </c>
      <c r="X3" s="18">
        <v>244105000000000</v>
      </c>
      <c r="Y3" s="18">
        <v>241329000000000</v>
      </c>
      <c r="Z3" s="18">
        <v>238457000000000</v>
      </c>
      <c r="AA3" s="18">
        <v>235559000000000</v>
      </c>
      <c r="AB3" s="18">
        <v>233055000000000</v>
      </c>
      <c r="AC3" s="18">
        <v>230984000000000</v>
      </c>
      <c r="AD3" s="18">
        <v>228714000000000</v>
      </c>
    </row>
    <row r="4" spans="1:30" x14ac:dyDescent="0.35">
      <c r="A4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50</v>
      </c>
      <c r="B7">
        <v>0</v>
      </c>
      <c r="C7">
        <v>0</v>
      </c>
      <c r="D7" s="18">
        <v>45396000000000</v>
      </c>
      <c r="E7" s="18">
        <v>90999900000000</v>
      </c>
      <c r="F7" s="18">
        <v>136934000000000</v>
      </c>
      <c r="G7" s="18">
        <v>182160000000000</v>
      </c>
      <c r="H7" s="18">
        <v>228375000000000</v>
      </c>
      <c r="I7" s="18">
        <v>274675000000000</v>
      </c>
      <c r="J7" s="18">
        <v>321774000000000</v>
      </c>
      <c r="K7" s="18">
        <v>351385000000000</v>
      </c>
      <c r="L7" s="18">
        <v>380531000000000</v>
      </c>
      <c r="M7" s="18">
        <v>409458000000000</v>
      </c>
      <c r="N7" s="18">
        <v>438294000000000</v>
      </c>
      <c r="O7" s="18">
        <v>466374000000000</v>
      </c>
      <c r="P7" s="18">
        <v>471592000000000</v>
      </c>
      <c r="Q7" s="18">
        <v>476477000000000</v>
      </c>
      <c r="R7" s="18">
        <v>483080000000000</v>
      </c>
      <c r="S7" s="18">
        <v>490240000000000</v>
      </c>
      <c r="T7" s="18">
        <v>499483000000000</v>
      </c>
      <c r="U7" s="18">
        <v>508262000000000</v>
      </c>
      <c r="V7" s="18">
        <v>519270000000000</v>
      </c>
      <c r="W7" s="18">
        <v>529637000000000</v>
      </c>
      <c r="X7" s="18">
        <v>542268000000000</v>
      </c>
      <c r="Y7" s="18">
        <v>554324000000000</v>
      </c>
      <c r="Z7" s="18">
        <v>566515000000000</v>
      </c>
      <c r="AA7" s="18">
        <v>578995000000000</v>
      </c>
      <c r="AB7" s="18">
        <v>592850000000000</v>
      </c>
      <c r="AC7" s="18">
        <v>608304000000000</v>
      </c>
      <c r="AD7" s="18">
        <v>623773000000000</v>
      </c>
    </row>
    <row r="8" spans="1:30" x14ac:dyDescent="0.35">
      <c r="A8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10" spans="1:30" x14ac:dyDescent="0.35">
      <c r="B10">
        <f>SUM(B7,B2)/SUM(B2:B8)</f>
        <v>0</v>
      </c>
      <c r="C10">
        <f t="shared" ref="C10:AD10" si="0">SUM(C7,C2)/SUM(C2:C8)</f>
        <v>0</v>
      </c>
      <c r="D10">
        <f t="shared" si="0"/>
        <v>6.0786952417297688E-2</v>
      </c>
      <c r="E10">
        <f t="shared" si="0"/>
        <v>0.12157393259639855</v>
      </c>
      <c r="F10">
        <f t="shared" si="0"/>
        <v>0.18290741225562746</v>
      </c>
      <c r="G10">
        <f t="shared" si="0"/>
        <v>0.24424091035248405</v>
      </c>
      <c r="H10">
        <f t="shared" si="0"/>
        <v>0.31251829680987131</v>
      </c>
      <c r="I10">
        <f t="shared" si="0"/>
        <v>0.37323864587050443</v>
      </c>
      <c r="J10">
        <f t="shared" si="0"/>
        <v>0.43395813593149685</v>
      </c>
      <c r="K10">
        <f t="shared" si="0"/>
        <v>0.47528504522384463</v>
      </c>
      <c r="L10">
        <f t="shared" si="0"/>
        <v>0.51588465825712104</v>
      </c>
      <c r="M10">
        <f t="shared" si="0"/>
        <v>0.55575837645427806</v>
      </c>
      <c r="N10">
        <f t="shared" si="0"/>
        <v>0.59490429022172842</v>
      </c>
      <c r="O10">
        <f t="shared" si="0"/>
        <v>0.63332350312136476</v>
      </c>
      <c r="P10">
        <f t="shared" si="0"/>
        <v>0.63790341283816188</v>
      </c>
      <c r="Q10">
        <f t="shared" si="0"/>
        <v>0.64628705448074109</v>
      </c>
      <c r="R10">
        <f t="shared" si="0"/>
        <v>0.65457267898707028</v>
      </c>
      <c r="S10">
        <f t="shared" si="0"/>
        <v>0.66276056093549329</v>
      </c>
      <c r="T10">
        <f t="shared" si="0"/>
        <v>0.67085165758961995</v>
      </c>
      <c r="U10" s="18">
        <f>SUM(U7,U2)/SUM(U2:U8)</f>
        <v>0.67884481869464774</v>
      </c>
      <c r="V10">
        <f t="shared" si="0"/>
        <v>0.6867406970564579</v>
      </c>
      <c r="W10">
        <f t="shared" si="0"/>
        <v>0.69805048341571796</v>
      </c>
      <c r="X10">
        <f t="shared" si="0"/>
        <v>0.70570271591887834</v>
      </c>
      <c r="Y10">
        <f t="shared" si="0"/>
        <v>0.71325667881347443</v>
      </c>
      <c r="Z10">
        <f t="shared" si="0"/>
        <v>0.72071509360308184</v>
      </c>
      <c r="AA10">
        <f t="shared" si="0"/>
        <v>0.72807418540810975</v>
      </c>
      <c r="AB10">
        <f t="shared" si="0"/>
        <v>0.7353368338606231</v>
      </c>
      <c r="AC10">
        <f t="shared" si="0"/>
        <v>0.74250251384005517</v>
      </c>
      <c r="AD10">
        <f t="shared" si="0"/>
        <v>0.74956979446928029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CACF-810B-43AB-80AC-A2988B3699A2}">
  <dimension ref="A1:AF30"/>
  <sheetViews>
    <sheetView workbookViewId="0">
      <selection activeCell="K17" sqref="K17"/>
    </sheetView>
  </sheetViews>
  <sheetFormatPr defaultRowHeight="14.5" x14ac:dyDescent="0.35"/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3192</v>
      </c>
      <c r="W5">
        <v>0</v>
      </c>
      <c r="X5">
        <v>0</v>
      </c>
      <c r="Y5">
        <v>0</v>
      </c>
      <c r="Z5">
        <v>0</v>
      </c>
      <c r="AA5">
        <v>670</v>
      </c>
      <c r="AB5">
        <v>0</v>
      </c>
      <c r="AC5">
        <v>0</v>
      </c>
      <c r="AD5">
        <v>0</v>
      </c>
      <c r="AE5">
        <v>0</v>
      </c>
      <c r="AF5">
        <v>3658</v>
      </c>
    </row>
    <row r="6" spans="1:32" x14ac:dyDescent="0.35">
      <c r="A6" t="s">
        <v>10</v>
      </c>
      <c r="B6">
        <v>0</v>
      </c>
      <c r="C6">
        <v>0</v>
      </c>
      <c r="D6">
        <v>2653</v>
      </c>
      <c r="E6">
        <v>9501.7099999999991</v>
      </c>
      <c r="F6">
        <v>9501.7099999999991</v>
      </c>
      <c r="G6">
        <v>9501.7099999999991</v>
      </c>
      <c r="H6">
        <v>156.76</v>
      </c>
      <c r="I6">
        <v>156.76</v>
      </c>
      <c r="J6">
        <v>156.76</v>
      </c>
      <c r="K6">
        <v>156.76</v>
      </c>
      <c r="L6">
        <v>156.76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</row>
    <row r="7" spans="1:32" x14ac:dyDescent="0.35">
      <c r="A7" t="s">
        <v>11</v>
      </c>
      <c r="B7">
        <v>7464</v>
      </c>
      <c r="C7">
        <v>10643</v>
      </c>
      <c r="D7">
        <v>14122</v>
      </c>
      <c r="E7">
        <v>7464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23</v>
      </c>
      <c r="B8">
        <v>6220.98</v>
      </c>
      <c r="C8">
        <v>8749.56</v>
      </c>
      <c r="D8">
        <v>12230.48</v>
      </c>
      <c r="E8">
        <v>10011.8825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16</v>
      </c>
      <c r="B15">
        <v>2457</v>
      </c>
      <c r="C15">
        <v>595</v>
      </c>
      <c r="D15">
        <v>963</v>
      </c>
      <c r="E15">
        <v>2457</v>
      </c>
      <c r="F15">
        <v>2457</v>
      </c>
      <c r="G15">
        <v>2457</v>
      </c>
      <c r="H15">
        <v>2457</v>
      </c>
      <c r="I15">
        <v>2457</v>
      </c>
      <c r="J15">
        <v>2457</v>
      </c>
      <c r="K15">
        <v>2457</v>
      </c>
      <c r="L15"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18</v>
      </c>
      <c r="B18">
        <v>512</v>
      </c>
      <c r="C18">
        <v>512</v>
      </c>
      <c r="D18"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8" spans="1:32" x14ac:dyDescent="0.35">
      <c r="A28" t="s">
        <v>24</v>
      </c>
    </row>
    <row r="29" spans="1:32" x14ac:dyDescent="0.35">
      <c r="A29" t="s">
        <v>35</v>
      </c>
    </row>
    <row r="30" spans="1:32" x14ac:dyDescent="0.35">
      <c r="A30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0"/>
  </sheetPr>
  <dimension ref="A1:AF31"/>
  <sheetViews>
    <sheetView zoomScale="70" zoomScaleNormal="70" workbookViewId="0">
      <selection activeCell="G28" sqref="G28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19</v>
      </c>
      <c r="B1">
        <v>2020</v>
      </c>
      <c r="C1">
        <v>2021</v>
      </c>
      <c r="D1" s="5">
        <v>2022</v>
      </c>
      <c r="E1" s="5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3192</v>
      </c>
      <c r="W5">
        <v>0</v>
      </c>
      <c r="X5">
        <v>0</v>
      </c>
      <c r="Y5">
        <v>0</v>
      </c>
      <c r="Z5">
        <v>0</v>
      </c>
      <c r="AA5">
        <v>670</v>
      </c>
      <c r="AB5">
        <v>0</v>
      </c>
      <c r="AC5">
        <v>0</v>
      </c>
      <c r="AD5">
        <v>0</v>
      </c>
      <c r="AE5">
        <v>0</v>
      </c>
      <c r="AF5">
        <v>3658</v>
      </c>
    </row>
    <row r="6" spans="1:32" x14ac:dyDescent="0.35">
      <c r="A6" s="2" t="s">
        <v>10</v>
      </c>
      <c r="B6">
        <v>0</v>
      </c>
      <c r="C6">
        <v>0</v>
      </c>
      <c r="D6">
        <v>2653</v>
      </c>
      <c r="E6">
        <v>9501.7099999999991</v>
      </c>
      <c r="F6">
        <v>9501.7099999999991</v>
      </c>
      <c r="G6">
        <v>9501.7099999999991</v>
      </c>
      <c r="H6">
        <v>156.76</v>
      </c>
      <c r="I6">
        <v>156.76</v>
      </c>
      <c r="J6">
        <v>156.76</v>
      </c>
      <c r="K6">
        <v>156.76</v>
      </c>
      <c r="L6">
        <v>156.76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</row>
    <row r="7" spans="1:32" x14ac:dyDescent="0.35">
      <c r="A7" s="2" t="s">
        <v>11</v>
      </c>
      <c r="B7">
        <v>7464</v>
      </c>
      <c r="C7">
        <v>10643</v>
      </c>
      <c r="D7">
        <v>14122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3" t="s">
        <v>23</v>
      </c>
      <c r="B8">
        <v>6220.98</v>
      </c>
      <c r="C8">
        <v>8749.56</v>
      </c>
      <c r="D8" s="20">
        <v>17000</v>
      </c>
      <c r="E8" s="20">
        <v>19040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3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2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3" t="s">
        <v>16</v>
      </c>
      <c r="B15">
        <v>2457</v>
      </c>
      <c r="C15">
        <v>595</v>
      </c>
      <c r="D15">
        <v>963</v>
      </c>
      <c r="E15">
        <v>2457</v>
      </c>
      <c r="F15">
        <v>2457</v>
      </c>
      <c r="G15">
        <v>2457</v>
      </c>
      <c r="H15">
        <v>2457</v>
      </c>
      <c r="I15">
        <v>2457</v>
      </c>
      <c r="J15">
        <v>2457</v>
      </c>
      <c r="K15">
        <v>2457</v>
      </c>
      <c r="L15"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3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3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3" t="s">
        <v>18</v>
      </c>
      <c r="B18">
        <v>512</v>
      </c>
      <c r="C18">
        <v>512</v>
      </c>
      <c r="D18"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4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4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4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4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4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6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6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3"/>
    </row>
    <row r="28" spans="1:32" x14ac:dyDescent="0.35">
      <c r="A28" s="21" t="s">
        <v>52</v>
      </c>
    </row>
    <row r="29" spans="1:32" x14ac:dyDescent="0.35">
      <c r="A29" s="8"/>
      <c r="D29" s="7"/>
      <c r="E29" s="7"/>
      <c r="F29" s="7"/>
      <c r="G29" s="7"/>
      <c r="H29" s="7"/>
      <c r="I29" s="7"/>
      <c r="J29" s="7"/>
      <c r="K29" s="7"/>
      <c r="L29" s="7"/>
    </row>
    <row r="30" spans="1:32" x14ac:dyDescent="0.35">
      <c r="A30" s="9"/>
    </row>
    <row r="31" spans="1:32" x14ac:dyDescent="0.35">
      <c r="A3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D0B4-6850-4B8B-ABD9-2C420345945A}">
  <sheetPr>
    <tabColor theme="4"/>
  </sheetPr>
  <dimension ref="A1:AF25"/>
  <sheetViews>
    <sheetView tabSelected="1" zoomScale="70" zoomScaleNormal="70" workbookViewId="0">
      <selection activeCell="D8" sqref="D8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 s="19">
        <f>Calculations!B2</f>
        <v>0</v>
      </c>
      <c r="C2" s="19">
        <f>Calculations!C2</f>
        <v>0</v>
      </c>
      <c r="D2" s="19">
        <f>Calculations!D2</f>
        <v>0</v>
      </c>
      <c r="E2" s="19">
        <f>Calculations!E2</f>
        <v>0</v>
      </c>
      <c r="F2" s="19">
        <f>Calculations!F2</f>
        <v>0</v>
      </c>
      <c r="G2" s="19">
        <f>Calculations!G2</f>
        <v>0</v>
      </c>
      <c r="H2" s="19">
        <f>Calculations!H2</f>
        <v>0</v>
      </c>
      <c r="I2" s="19">
        <f>Calculations!I2</f>
        <v>0</v>
      </c>
      <c r="J2" s="19">
        <f>Calculations!J2</f>
        <v>0</v>
      </c>
      <c r="K2" s="19">
        <f>Calculations!K2</f>
        <v>0</v>
      </c>
      <c r="L2" s="19">
        <f>Calculations!L2</f>
        <v>0</v>
      </c>
      <c r="M2" s="19">
        <f>Calculations!M2</f>
        <v>0</v>
      </c>
      <c r="N2" s="19">
        <f>Calculations!N2</f>
        <v>0</v>
      </c>
      <c r="O2" s="19">
        <f>Calculations!O2</f>
        <v>0</v>
      </c>
      <c r="P2" s="19">
        <f>Calculations!P2</f>
        <v>0</v>
      </c>
      <c r="Q2" s="19">
        <f>Calculations!Q2</f>
        <v>0</v>
      </c>
      <c r="R2" s="19">
        <f>Calculations!R2</f>
        <v>0</v>
      </c>
      <c r="S2" s="19">
        <f>Calculations!S2</f>
        <v>0</v>
      </c>
      <c r="T2" s="19">
        <f>Calculations!T2</f>
        <v>0</v>
      </c>
      <c r="U2" s="19">
        <f>Calculations!U2</f>
        <v>0</v>
      </c>
      <c r="V2" s="19">
        <f>Calculations!V2</f>
        <v>0</v>
      </c>
      <c r="W2" s="19">
        <f>Calculations!W2</f>
        <v>0</v>
      </c>
      <c r="X2" s="19">
        <f>Calculations!X2</f>
        <v>0</v>
      </c>
      <c r="Y2" s="19">
        <f>Calculations!Y2</f>
        <v>0</v>
      </c>
      <c r="Z2" s="19">
        <f>Calculations!Z2</f>
        <v>0</v>
      </c>
      <c r="AA2" s="19">
        <f>Calculations!AA2</f>
        <v>0</v>
      </c>
      <c r="AB2" s="19">
        <f>Calculations!AB2</f>
        <v>0</v>
      </c>
      <c r="AC2" s="19">
        <f>Calculations!AC2</f>
        <v>0</v>
      </c>
      <c r="AD2" s="19">
        <f>Calculations!AD2</f>
        <v>0</v>
      </c>
      <c r="AE2" s="19">
        <f>Calculations!AE2</f>
        <v>0</v>
      </c>
      <c r="AF2" s="19">
        <f>Calculations!AF2</f>
        <v>0</v>
      </c>
    </row>
    <row r="3" spans="1:32" x14ac:dyDescent="0.35">
      <c r="A3" t="s">
        <v>22</v>
      </c>
      <c r="B3" s="19">
        <f>Calculations!B3</f>
        <v>0</v>
      </c>
      <c r="C3" s="19">
        <f>Calculations!C3</f>
        <v>0</v>
      </c>
      <c r="D3" s="19">
        <f>Calculations!D3</f>
        <v>0</v>
      </c>
      <c r="E3" s="19">
        <f>Calculations!E3</f>
        <v>0</v>
      </c>
      <c r="F3" s="19">
        <f>Calculations!F3</f>
        <v>0</v>
      </c>
      <c r="G3" s="19">
        <f>Calculations!G3</f>
        <v>0</v>
      </c>
      <c r="H3" s="19">
        <f>Calculations!H3</f>
        <v>0</v>
      </c>
      <c r="I3" s="19">
        <f>Calculations!I3</f>
        <v>0</v>
      </c>
      <c r="J3" s="19">
        <f>Calculations!J3</f>
        <v>0</v>
      </c>
      <c r="K3" s="19">
        <f>Calculations!K3</f>
        <v>0</v>
      </c>
      <c r="L3" s="19">
        <f>Calculations!L3</f>
        <v>0</v>
      </c>
      <c r="M3" s="19">
        <f>Calculations!M3</f>
        <v>0</v>
      </c>
      <c r="N3" s="19">
        <f>Calculations!N3</f>
        <v>0</v>
      </c>
      <c r="O3" s="19">
        <f>Calculations!O3</f>
        <v>0</v>
      </c>
      <c r="P3" s="19">
        <f>Calculations!P3</f>
        <v>0</v>
      </c>
      <c r="Q3" s="19">
        <f>Calculations!Q3</f>
        <v>0</v>
      </c>
      <c r="R3" s="19">
        <f>Calculations!R3</f>
        <v>0</v>
      </c>
      <c r="S3" s="19">
        <f>Calculations!S3</f>
        <v>0</v>
      </c>
      <c r="T3" s="19">
        <f>Calculations!T3</f>
        <v>0</v>
      </c>
      <c r="U3" s="19">
        <f>Calculations!U3</f>
        <v>0</v>
      </c>
      <c r="V3" s="19">
        <f>Calculations!V3</f>
        <v>0</v>
      </c>
      <c r="W3" s="19">
        <f>Calculations!W3</f>
        <v>0</v>
      </c>
      <c r="X3" s="19">
        <f>Calculations!X3</f>
        <v>0</v>
      </c>
      <c r="Y3" s="19">
        <f>Calculations!Y3</f>
        <v>0</v>
      </c>
      <c r="Z3" s="19">
        <f>Calculations!Z3</f>
        <v>0</v>
      </c>
      <c r="AA3" s="19">
        <f>Calculations!AA3</f>
        <v>0</v>
      </c>
      <c r="AB3" s="19">
        <f>Calculations!AB3</f>
        <v>0</v>
      </c>
      <c r="AC3" s="19">
        <f>Calculations!AC3</f>
        <v>0</v>
      </c>
      <c r="AD3" s="19">
        <f>Calculations!AD3</f>
        <v>0</v>
      </c>
      <c r="AE3" s="19">
        <f>Calculations!AE3</f>
        <v>0</v>
      </c>
      <c r="AF3" s="19">
        <f>Calculations!AF3</f>
        <v>0</v>
      </c>
    </row>
    <row r="4" spans="1:32" x14ac:dyDescent="0.35">
      <c r="A4" t="s">
        <v>25</v>
      </c>
      <c r="B4" s="19">
        <f>Calculations!B4</f>
        <v>0</v>
      </c>
      <c r="C4" s="19">
        <f>Calculations!C4</f>
        <v>0</v>
      </c>
      <c r="D4" s="19">
        <f>Calculations!D4</f>
        <v>0</v>
      </c>
      <c r="E4" s="19">
        <f>Calculations!E4</f>
        <v>0</v>
      </c>
      <c r="F4" s="19">
        <f>Calculations!F4</f>
        <v>0</v>
      </c>
      <c r="G4" s="19">
        <f>Calculations!G4</f>
        <v>0</v>
      </c>
      <c r="H4" s="19">
        <f>Calculations!H4</f>
        <v>0</v>
      </c>
      <c r="I4" s="19">
        <f>Calculations!I4</f>
        <v>0</v>
      </c>
      <c r="J4" s="19">
        <f>Calculations!J4</f>
        <v>0</v>
      </c>
      <c r="K4" s="19">
        <f>Calculations!K4</f>
        <v>0</v>
      </c>
      <c r="L4" s="19">
        <f>Calculations!L4</f>
        <v>0</v>
      </c>
      <c r="M4" s="19">
        <f>Calculations!M4</f>
        <v>0</v>
      </c>
      <c r="N4" s="19">
        <f>Calculations!N4</f>
        <v>0</v>
      </c>
      <c r="O4" s="19">
        <f>Calculations!O4</f>
        <v>0</v>
      </c>
      <c r="P4" s="19">
        <f>Calculations!P4</f>
        <v>0</v>
      </c>
      <c r="Q4" s="19">
        <f>Calculations!Q4</f>
        <v>0</v>
      </c>
      <c r="R4" s="19">
        <f>Calculations!R4</f>
        <v>0</v>
      </c>
      <c r="S4" s="19">
        <f>Calculations!S4</f>
        <v>0</v>
      </c>
      <c r="T4" s="19">
        <f>Calculations!T4</f>
        <v>0</v>
      </c>
      <c r="U4" s="19">
        <f>Calculations!U4</f>
        <v>0</v>
      </c>
      <c r="V4" s="19">
        <f>Calculations!V4</f>
        <v>0</v>
      </c>
      <c r="W4" s="19">
        <f>Calculations!W4</f>
        <v>0</v>
      </c>
      <c r="X4" s="19">
        <f>Calculations!X4</f>
        <v>0</v>
      </c>
      <c r="Y4" s="19">
        <f>Calculations!Y4</f>
        <v>0</v>
      </c>
      <c r="Z4" s="19">
        <f>Calculations!Z4</f>
        <v>0</v>
      </c>
      <c r="AA4" s="19">
        <f>Calculations!AA4</f>
        <v>0</v>
      </c>
      <c r="AB4" s="19">
        <f>Calculations!AB4</f>
        <v>0</v>
      </c>
      <c r="AC4" s="19">
        <f>Calculations!AC4</f>
        <v>0</v>
      </c>
      <c r="AD4" s="19">
        <f>Calculations!AD4</f>
        <v>0</v>
      </c>
      <c r="AE4" s="19">
        <f>Calculations!AE4</f>
        <v>0</v>
      </c>
      <c r="AF4" s="19">
        <f>Calculations!AF4</f>
        <v>0</v>
      </c>
    </row>
    <row r="5" spans="1:32" x14ac:dyDescent="0.35">
      <c r="A5" t="s">
        <v>20</v>
      </c>
      <c r="B5" s="19">
        <f>Calculations!B5</f>
        <v>0</v>
      </c>
      <c r="C5" s="19">
        <f>Calculations!C5</f>
        <v>0</v>
      </c>
      <c r="D5" s="19">
        <f>Calculations!D5</f>
        <v>0</v>
      </c>
      <c r="E5" s="19">
        <f>Calculations!E5</f>
        <v>0</v>
      </c>
      <c r="F5" s="19">
        <f>Calculations!F5</f>
        <v>0</v>
      </c>
      <c r="G5" s="19">
        <f>Calculations!G5</f>
        <v>0</v>
      </c>
      <c r="H5" s="19">
        <f>Calculations!H5</f>
        <v>0</v>
      </c>
      <c r="I5" s="19">
        <f>Calculations!I5</f>
        <v>0</v>
      </c>
      <c r="J5" s="19">
        <f>Calculations!J5</f>
        <v>0</v>
      </c>
      <c r="K5" s="19">
        <f>Calculations!K5</f>
        <v>0</v>
      </c>
      <c r="L5" s="19">
        <f>Calculations!L5</f>
        <v>0</v>
      </c>
      <c r="M5" s="19">
        <f>Calculations!M5</f>
        <v>0</v>
      </c>
      <c r="N5" s="19">
        <f>Calculations!N5</f>
        <v>0</v>
      </c>
      <c r="O5" s="19">
        <f>Calculations!O5</f>
        <v>0</v>
      </c>
      <c r="P5" s="19">
        <f>Calculations!P5</f>
        <v>0</v>
      </c>
      <c r="Q5" s="19">
        <f>Calculations!Q5</f>
        <v>0</v>
      </c>
      <c r="R5" s="19">
        <f>Calculations!R5</f>
        <v>0</v>
      </c>
      <c r="S5" s="19">
        <f>Calculations!S5</f>
        <v>0</v>
      </c>
      <c r="T5" s="19">
        <f>Calculations!T5</f>
        <v>0</v>
      </c>
      <c r="U5" s="19">
        <f>Calculations!U5</f>
        <v>0</v>
      </c>
      <c r="V5" s="19">
        <f>Calculations!V5</f>
        <v>3192</v>
      </c>
      <c r="W5" s="19">
        <f>Calculations!W5</f>
        <v>0</v>
      </c>
      <c r="X5" s="19">
        <f>Calculations!X5</f>
        <v>0</v>
      </c>
      <c r="Y5" s="19">
        <f>Calculations!Y5</f>
        <v>0</v>
      </c>
      <c r="Z5" s="19">
        <f>Calculations!Z5</f>
        <v>0</v>
      </c>
      <c r="AA5" s="19">
        <f>Calculations!AA5</f>
        <v>670</v>
      </c>
      <c r="AB5" s="19">
        <f>Calculations!AB5</f>
        <v>0</v>
      </c>
      <c r="AC5" s="19">
        <f>Calculations!AC5</f>
        <v>0</v>
      </c>
      <c r="AD5" s="19">
        <f>Calculations!AD5</f>
        <v>0</v>
      </c>
      <c r="AE5" s="19">
        <f>Calculations!AE5</f>
        <v>0</v>
      </c>
      <c r="AF5" s="19">
        <f>Calculations!AF5</f>
        <v>3658</v>
      </c>
    </row>
    <row r="6" spans="1:32" x14ac:dyDescent="0.35">
      <c r="A6" t="s">
        <v>10</v>
      </c>
      <c r="B6" s="19">
        <f>Calculations!B6</f>
        <v>0</v>
      </c>
      <c r="C6" s="19">
        <f>Calculations!C6</f>
        <v>0</v>
      </c>
      <c r="D6" s="19">
        <f>Calculations!D6</f>
        <v>2653</v>
      </c>
      <c r="E6" s="19">
        <f>Calculations!E6</f>
        <v>9501.7099999999991</v>
      </c>
      <c r="F6" s="19">
        <f>Calculations!F6</f>
        <v>9501.7099999999991</v>
      </c>
      <c r="G6" s="19">
        <f>Calculations!G6</f>
        <v>9501.7099999999991</v>
      </c>
      <c r="H6" s="19">
        <f>Calculations!H6</f>
        <v>156.76</v>
      </c>
      <c r="I6" s="19">
        <f>Calculations!I6</f>
        <v>156.76</v>
      </c>
      <c r="J6" s="19">
        <f>Calculations!J6</f>
        <v>156.76</v>
      </c>
      <c r="K6" s="19">
        <f>Calculations!K6</f>
        <v>156.76</v>
      </c>
      <c r="L6" s="19">
        <f>Calculations!L6</f>
        <v>156.76</v>
      </c>
      <c r="M6" s="19">
        <f>Calculations!M6</f>
        <v>40</v>
      </c>
      <c r="N6" s="19">
        <f>Calculations!N6</f>
        <v>40</v>
      </c>
      <c r="O6" s="19">
        <f>Calculations!O6</f>
        <v>40</v>
      </c>
      <c r="P6" s="19">
        <f>Calculations!P6</f>
        <v>40</v>
      </c>
      <c r="Q6" s="19">
        <f>Calculations!Q6</f>
        <v>40</v>
      </c>
      <c r="R6" s="19">
        <f>Calculations!R6</f>
        <v>40</v>
      </c>
      <c r="S6" s="19">
        <f>Calculations!S6</f>
        <v>40</v>
      </c>
      <c r="T6" s="19">
        <f>Calculations!T6</f>
        <v>40</v>
      </c>
      <c r="U6" s="19">
        <f>Calculations!U6</f>
        <v>40</v>
      </c>
      <c r="V6" s="19">
        <f>Calculations!V6</f>
        <v>40</v>
      </c>
      <c r="W6" s="19">
        <f>Calculations!W6</f>
        <v>40</v>
      </c>
      <c r="X6" s="19">
        <f>Calculations!X6</f>
        <v>40</v>
      </c>
      <c r="Y6" s="19">
        <f>Calculations!Y6</f>
        <v>40</v>
      </c>
      <c r="Z6" s="19">
        <f>Calculations!Z6</f>
        <v>40</v>
      </c>
      <c r="AA6" s="19">
        <f>Calculations!AA6</f>
        <v>40</v>
      </c>
      <c r="AB6" s="19">
        <f>Calculations!AB6</f>
        <v>40</v>
      </c>
      <c r="AC6" s="19">
        <f>Calculations!AC6</f>
        <v>40</v>
      </c>
      <c r="AD6" s="19">
        <f>Calculations!AD6</f>
        <v>40</v>
      </c>
      <c r="AE6" s="19">
        <f>Calculations!AE6</f>
        <v>40</v>
      </c>
      <c r="AF6" s="19">
        <f>Calculations!AF6</f>
        <v>40</v>
      </c>
    </row>
    <row r="7" spans="1:32" x14ac:dyDescent="0.35">
      <c r="A7" t="s">
        <v>11</v>
      </c>
      <c r="B7" s="19">
        <f>Calculations!B7</f>
        <v>7464</v>
      </c>
      <c r="C7" s="19">
        <f>Calculations!C7</f>
        <v>10643</v>
      </c>
      <c r="D7" s="19">
        <f>Calculations!D7</f>
        <v>14122</v>
      </c>
      <c r="E7" s="19">
        <f>Calculations!E7</f>
        <v>0</v>
      </c>
      <c r="F7" s="19">
        <f>Calculations!F7</f>
        <v>0</v>
      </c>
      <c r="G7" s="19">
        <f>Calculations!G7</f>
        <v>0</v>
      </c>
      <c r="H7" s="19">
        <f>Calculations!H7</f>
        <v>0</v>
      </c>
      <c r="I7" s="19">
        <f>Calculations!I7</f>
        <v>0</v>
      </c>
      <c r="J7" s="19">
        <f>Calculations!J7</f>
        <v>0</v>
      </c>
      <c r="K7" s="19">
        <f>Calculations!K7</f>
        <v>0</v>
      </c>
      <c r="L7" s="19">
        <f>Calculations!L7</f>
        <v>0</v>
      </c>
      <c r="M7" s="19">
        <f>Calculations!M7</f>
        <v>0</v>
      </c>
      <c r="N7" s="19">
        <f>Calculations!N7</f>
        <v>0</v>
      </c>
      <c r="O7" s="19">
        <f>Calculations!O7</f>
        <v>0</v>
      </c>
      <c r="P7" s="19">
        <f>Calculations!P7</f>
        <v>0</v>
      </c>
      <c r="Q7" s="19">
        <f>Calculations!Q7</f>
        <v>0</v>
      </c>
      <c r="R7" s="19">
        <f>Calculations!R7</f>
        <v>0</v>
      </c>
      <c r="S7" s="19">
        <f>Calculations!S7</f>
        <v>0</v>
      </c>
      <c r="T7" s="19">
        <f>Calculations!T7</f>
        <v>0</v>
      </c>
      <c r="U7" s="19">
        <f>Calculations!U7</f>
        <v>0</v>
      </c>
      <c r="V7" s="19">
        <f>Calculations!V7</f>
        <v>0</v>
      </c>
      <c r="W7" s="19">
        <f>Calculations!W7</f>
        <v>0</v>
      </c>
      <c r="X7" s="19">
        <f>Calculations!X7</f>
        <v>0</v>
      </c>
      <c r="Y7" s="19">
        <f>Calculations!Y7</f>
        <v>0</v>
      </c>
      <c r="Z7" s="19">
        <f>Calculations!Z7</f>
        <v>0</v>
      </c>
      <c r="AA7" s="19">
        <f>Calculations!AA7</f>
        <v>0</v>
      </c>
      <c r="AB7" s="19">
        <f>Calculations!AB7</f>
        <v>0</v>
      </c>
      <c r="AC7" s="19">
        <f>Calculations!AC7</f>
        <v>0</v>
      </c>
      <c r="AD7" s="19">
        <f>Calculations!AD7</f>
        <v>0</v>
      </c>
      <c r="AE7" s="19">
        <f>Calculations!AE7</f>
        <v>0</v>
      </c>
      <c r="AF7" s="19">
        <f>Calculations!AF7</f>
        <v>0</v>
      </c>
    </row>
    <row r="8" spans="1:32" x14ac:dyDescent="0.35">
      <c r="A8" t="s">
        <v>23</v>
      </c>
      <c r="B8" s="19">
        <f>Calculations!B8</f>
        <v>6220.98</v>
      </c>
      <c r="C8" s="19">
        <f>Calculations!C8</f>
        <v>8749.56</v>
      </c>
      <c r="D8" s="19">
        <f>Calculations!D8</f>
        <v>17000</v>
      </c>
      <c r="E8" s="19">
        <f>Calculations!E8</f>
        <v>19040</v>
      </c>
      <c r="F8" s="19">
        <f>Calculations!F8</f>
        <v>0</v>
      </c>
      <c r="G8" s="19">
        <f>Calculations!G8</f>
        <v>0</v>
      </c>
      <c r="H8" s="19">
        <f>Calculations!H8</f>
        <v>0</v>
      </c>
      <c r="I8" s="19">
        <f>Calculations!I8</f>
        <v>0</v>
      </c>
      <c r="J8" s="19">
        <f>Calculations!J8</f>
        <v>0</v>
      </c>
      <c r="K8" s="19">
        <f>Calculations!K8</f>
        <v>0</v>
      </c>
      <c r="L8" s="19">
        <f>Calculations!L8</f>
        <v>0</v>
      </c>
      <c r="M8" s="19">
        <f>Calculations!M8</f>
        <v>0</v>
      </c>
      <c r="N8" s="19">
        <f>Calculations!N8</f>
        <v>0</v>
      </c>
      <c r="O8" s="19">
        <f>Calculations!O8</f>
        <v>0</v>
      </c>
      <c r="P8" s="19">
        <f>Calculations!P8</f>
        <v>0</v>
      </c>
      <c r="Q8" s="19">
        <f>Calculations!Q8</f>
        <v>0</v>
      </c>
      <c r="R8" s="19">
        <f>Calculations!R8</f>
        <v>0</v>
      </c>
      <c r="S8" s="19">
        <f>Calculations!S8</f>
        <v>0</v>
      </c>
      <c r="T8" s="19">
        <f>Calculations!T8</f>
        <v>0</v>
      </c>
      <c r="U8" s="19">
        <f>Calculations!U8</f>
        <v>0</v>
      </c>
      <c r="V8" s="19">
        <f>Calculations!V8</f>
        <v>0</v>
      </c>
      <c r="W8" s="19">
        <f>Calculations!W8</f>
        <v>0</v>
      </c>
      <c r="X8" s="19">
        <f>Calculations!X8</f>
        <v>0</v>
      </c>
      <c r="Y8" s="19">
        <f>Calculations!Y8</f>
        <v>0</v>
      </c>
      <c r="Z8" s="19">
        <f>Calculations!Z8</f>
        <v>0</v>
      </c>
      <c r="AA8" s="19">
        <f>Calculations!AA8</f>
        <v>0</v>
      </c>
      <c r="AB8" s="19">
        <f>Calculations!AB8</f>
        <v>0</v>
      </c>
      <c r="AC8" s="19">
        <f>Calculations!AC8</f>
        <v>0</v>
      </c>
      <c r="AD8" s="19">
        <f>Calculations!AD8</f>
        <v>0</v>
      </c>
      <c r="AE8" s="19">
        <f>Calculations!AE8</f>
        <v>0</v>
      </c>
      <c r="AF8" s="19">
        <f>Calculations!AF8</f>
        <v>0</v>
      </c>
    </row>
    <row r="9" spans="1:32" x14ac:dyDescent="0.35">
      <c r="A9" t="s">
        <v>12</v>
      </c>
      <c r="B9" s="19">
        <f>Calculations!B9</f>
        <v>0</v>
      </c>
      <c r="C9" s="19">
        <f>Calculations!C9</f>
        <v>0</v>
      </c>
      <c r="D9" s="19">
        <f>Calculations!D9</f>
        <v>0</v>
      </c>
      <c r="E9" s="19">
        <f>Calculations!E9</f>
        <v>0</v>
      </c>
      <c r="F9" s="19">
        <f>Calculations!F9</f>
        <v>0</v>
      </c>
      <c r="G9" s="19">
        <f>Calculations!G9</f>
        <v>0</v>
      </c>
      <c r="H9" s="19">
        <f>Calculations!H9</f>
        <v>0</v>
      </c>
      <c r="I9" s="19">
        <f>Calculations!I9</f>
        <v>0</v>
      </c>
      <c r="J9" s="19">
        <f>Calculations!J9</f>
        <v>0</v>
      </c>
      <c r="K9" s="19">
        <f>Calculations!K9</f>
        <v>0</v>
      </c>
      <c r="L9" s="19">
        <f>Calculations!L9</f>
        <v>0</v>
      </c>
      <c r="M9" s="19">
        <f>Calculations!M9</f>
        <v>0</v>
      </c>
      <c r="N9" s="19">
        <f>Calculations!N9</f>
        <v>0</v>
      </c>
      <c r="O9" s="19">
        <f>Calculations!O9</f>
        <v>0</v>
      </c>
      <c r="P9" s="19">
        <f>Calculations!P9</f>
        <v>0</v>
      </c>
      <c r="Q9" s="19">
        <f>Calculations!Q9</f>
        <v>0</v>
      </c>
      <c r="R9" s="19">
        <f>Calculations!R9</f>
        <v>0</v>
      </c>
      <c r="S9" s="19">
        <f>Calculations!S9</f>
        <v>0</v>
      </c>
      <c r="T9" s="19">
        <f>Calculations!T9</f>
        <v>0</v>
      </c>
      <c r="U9" s="19">
        <f>Calculations!U9</f>
        <v>0</v>
      </c>
      <c r="V9" s="19">
        <f>Calculations!V9</f>
        <v>0</v>
      </c>
      <c r="W9" s="19">
        <f>Calculations!W9</f>
        <v>0</v>
      </c>
      <c r="X9" s="19">
        <f>Calculations!X9</f>
        <v>0</v>
      </c>
      <c r="Y9" s="19">
        <f>Calculations!Y9</f>
        <v>0</v>
      </c>
      <c r="Z9" s="19">
        <f>Calculations!Z9</f>
        <v>0</v>
      </c>
      <c r="AA9" s="19">
        <f>Calculations!AA9</f>
        <v>0</v>
      </c>
      <c r="AB9" s="19">
        <f>Calculations!AB9</f>
        <v>0</v>
      </c>
      <c r="AC9" s="19">
        <f>Calculations!AC9</f>
        <v>0</v>
      </c>
      <c r="AD9" s="19">
        <f>Calculations!AD9</f>
        <v>0</v>
      </c>
      <c r="AE9" s="19">
        <f>Calculations!AE9</f>
        <v>0</v>
      </c>
      <c r="AF9" s="19">
        <f>Calculations!AF9</f>
        <v>0</v>
      </c>
    </row>
    <row r="10" spans="1:32" x14ac:dyDescent="0.35">
      <c r="A10" t="s">
        <v>13</v>
      </c>
      <c r="B10" s="19">
        <f>Calculations!B10</f>
        <v>0</v>
      </c>
      <c r="C10" s="19">
        <f>Calculations!C10</f>
        <v>0</v>
      </c>
      <c r="D10" s="19">
        <f>Calculations!D10</f>
        <v>0</v>
      </c>
      <c r="E10" s="19">
        <f>Calculations!E10</f>
        <v>0</v>
      </c>
      <c r="F10" s="19">
        <f>Calculations!F10</f>
        <v>0</v>
      </c>
      <c r="G10" s="19">
        <f>Calculations!G10</f>
        <v>0</v>
      </c>
      <c r="H10" s="19">
        <f>Calculations!H10</f>
        <v>0</v>
      </c>
      <c r="I10" s="19">
        <f>Calculations!I10</f>
        <v>0</v>
      </c>
      <c r="J10" s="19">
        <f>Calculations!J10</f>
        <v>0</v>
      </c>
      <c r="K10" s="19">
        <f>Calculations!K10</f>
        <v>0</v>
      </c>
      <c r="L10" s="19">
        <f>Calculations!L10</f>
        <v>0</v>
      </c>
      <c r="M10" s="19">
        <f>Calculations!M10</f>
        <v>0</v>
      </c>
      <c r="N10" s="19">
        <f>Calculations!N10</f>
        <v>0</v>
      </c>
      <c r="O10" s="19">
        <f>Calculations!O10</f>
        <v>0</v>
      </c>
      <c r="P10" s="19">
        <f>Calculations!P10</f>
        <v>0</v>
      </c>
      <c r="Q10" s="19">
        <f>Calculations!Q10</f>
        <v>0</v>
      </c>
      <c r="R10" s="19">
        <f>Calculations!R10</f>
        <v>0</v>
      </c>
      <c r="S10" s="19">
        <f>Calculations!S10</f>
        <v>0</v>
      </c>
      <c r="T10" s="19">
        <f>Calculations!T10</f>
        <v>0</v>
      </c>
      <c r="U10" s="19">
        <f>Calculations!U10</f>
        <v>0</v>
      </c>
      <c r="V10" s="19">
        <f>Calculations!V10</f>
        <v>0</v>
      </c>
      <c r="W10" s="19">
        <f>Calculations!W10</f>
        <v>0</v>
      </c>
      <c r="X10" s="19">
        <f>Calculations!X10</f>
        <v>0</v>
      </c>
      <c r="Y10" s="19">
        <f>Calculations!Y10</f>
        <v>0</v>
      </c>
      <c r="Z10" s="19">
        <f>Calculations!Z10</f>
        <v>0</v>
      </c>
      <c r="AA10" s="19">
        <f>Calculations!AA10</f>
        <v>0</v>
      </c>
      <c r="AB10" s="19">
        <f>Calculations!AB10</f>
        <v>0</v>
      </c>
      <c r="AC10" s="19">
        <f>Calculations!AC10</f>
        <v>0</v>
      </c>
      <c r="AD10" s="19">
        <f>Calculations!AD10</f>
        <v>0</v>
      </c>
      <c r="AE10" s="19">
        <f>Calculations!AE10</f>
        <v>0</v>
      </c>
      <c r="AF10" s="19">
        <f>Calculations!AF10</f>
        <v>0</v>
      </c>
    </row>
    <row r="11" spans="1:32" x14ac:dyDescent="0.35">
      <c r="A11" t="s">
        <v>14</v>
      </c>
      <c r="B11" s="19">
        <f>Calculations!B11</f>
        <v>0</v>
      </c>
      <c r="C11" s="19">
        <f>Calculations!C11</f>
        <v>0</v>
      </c>
      <c r="D11" s="19">
        <f>Calculations!D11</f>
        <v>0</v>
      </c>
      <c r="E11" s="19">
        <f>Calculations!E11</f>
        <v>0</v>
      </c>
      <c r="F11" s="19">
        <f>Calculations!F11</f>
        <v>0</v>
      </c>
      <c r="G11" s="19">
        <f>Calculations!G11</f>
        <v>0</v>
      </c>
      <c r="H11" s="19">
        <f>Calculations!H11</f>
        <v>0</v>
      </c>
      <c r="I11" s="19">
        <f>Calculations!I11</f>
        <v>0</v>
      </c>
      <c r="J11" s="19">
        <f>Calculations!J11</f>
        <v>0</v>
      </c>
      <c r="K11" s="19">
        <f>Calculations!K11</f>
        <v>0</v>
      </c>
      <c r="L11" s="19">
        <f>Calculations!L11</f>
        <v>0</v>
      </c>
      <c r="M11" s="19">
        <f>Calculations!M11</f>
        <v>0</v>
      </c>
      <c r="N11" s="19">
        <f>Calculations!N11</f>
        <v>0</v>
      </c>
      <c r="O11" s="19">
        <f>Calculations!O11</f>
        <v>0</v>
      </c>
      <c r="P11" s="19">
        <f>Calculations!P11</f>
        <v>0</v>
      </c>
      <c r="Q11" s="19">
        <f>Calculations!Q11</f>
        <v>0</v>
      </c>
      <c r="R11" s="19">
        <f>Calculations!R11</f>
        <v>0</v>
      </c>
      <c r="S11" s="19">
        <f>Calculations!S11</f>
        <v>0</v>
      </c>
      <c r="T11" s="19">
        <f>Calculations!T11</f>
        <v>0</v>
      </c>
      <c r="U11" s="19">
        <f>Calculations!U11</f>
        <v>0</v>
      </c>
      <c r="V11" s="19">
        <f>Calculations!V11</f>
        <v>0</v>
      </c>
      <c r="W11" s="19">
        <f>Calculations!W11</f>
        <v>0</v>
      </c>
      <c r="X11" s="19">
        <f>Calculations!X11</f>
        <v>0</v>
      </c>
      <c r="Y11" s="19">
        <f>Calculations!Y11</f>
        <v>0</v>
      </c>
      <c r="Z11" s="19">
        <f>Calculations!Z11</f>
        <v>0</v>
      </c>
      <c r="AA11" s="19">
        <f>Calculations!AA11</f>
        <v>0</v>
      </c>
      <c r="AB11" s="19">
        <f>Calculations!AB11</f>
        <v>0</v>
      </c>
      <c r="AC11" s="19">
        <f>Calculations!AC11</f>
        <v>0</v>
      </c>
      <c r="AD11" s="19">
        <f>Calculations!AD11</f>
        <v>0</v>
      </c>
      <c r="AE11" s="19">
        <f>Calculations!AE11</f>
        <v>0</v>
      </c>
      <c r="AF11" s="19">
        <f>Calculations!AF11</f>
        <v>0</v>
      </c>
    </row>
    <row r="12" spans="1:32" x14ac:dyDescent="0.35">
      <c r="A12" t="s">
        <v>26</v>
      </c>
      <c r="B12" s="19">
        <f>Calculations!B12</f>
        <v>0</v>
      </c>
      <c r="C12" s="19">
        <f>Calculations!C12</f>
        <v>0</v>
      </c>
      <c r="D12" s="19">
        <f>Calculations!D12</f>
        <v>0</v>
      </c>
      <c r="E12" s="19">
        <f>Calculations!E12</f>
        <v>0</v>
      </c>
      <c r="F12" s="19">
        <f>Calculations!F12</f>
        <v>0</v>
      </c>
      <c r="G12" s="19">
        <f>Calculations!G12</f>
        <v>0</v>
      </c>
      <c r="H12" s="19">
        <f>Calculations!H12</f>
        <v>0</v>
      </c>
      <c r="I12" s="19">
        <f>Calculations!I12</f>
        <v>0</v>
      </c>
      <c r="J12" s="19">
        <f>Calculations!J12</f>
        <v>0</v>
      </c>
      <c r="K12" s="19">
        <f>Calculations!K12</f>
        <v>0</v>
      </c>
      <c r="L12" s="19">
        <f>Calculations!L12</f>
        <v>0</v>
      </c>
      <c r="M12" s="19">
        <f>Calculations!M12</f>
        <v>0</v>
      </c>
      <c r="N12" s="19">
        <f>Calculations!N12</f>
        <v>0</v>
      </c>
      <c r="O12" s="19">
        <f>Calculations!O12</f>
        <v>0</v>
      </c>
      <c r="P12" s="19">
        <f>Calculations!P12</f>
        <v>0</v>
      </c>
      <c r="Q12" s="19">
        <f>Calculations!Q12</f>
        <v>0</v>
      </c>
      <c r="R12" s="19">
        <f>Calculations!R12</f>
        <v>0</v>
      </c>
      <c r="S12" s="19">
        <f>Calculations!S12</f>
        <v>0</v>
      </c>
      <c r="T12" s="19">
        <f>Calculations!T12</f>
        <v>0</v>
      </c>
      <c r="U12" s="19">
        <f>Calculations!U12</f>
        <v>0</v>
      </c>
      <c r="V12" s="19">
        <f>Calculations!V12</f>
        <v>0</v>
      </c>
      <c r="W12" s="19">
        <f>Calculations!W12</f>
        <v>0</v>
      </c>
      <c r="X12" s="19">
        <f>Calculations!X12</f>
        <v>0</v>
      </c>
      <c r="Y12" s="19">
        <f>Calculations!Y12</f>
        <v>0</v>
      </c>
      <c r="Z12" s="19">
        <f>Calculations!Z12</f>
        <v>0</v>
      </c>
      <c r="AA12" s="19">
        <f>Calculations!AA12</f>
        <v>0</v>
      </c>
      <c r="AB12" s="19">
        <f>Calculations!AB12</f>
        <v>0</v>
      </c>
      <c r="AC12" s="19">
        <f>Calculations!AC12</f>
        <v>0</v>
      </c>
      <c r="AD12" s="19">
        <f>Calculations!AD12</f>
        <v>0</v>
      </c>
      <c r="AE12" s="19">
        <f>Calculations!AE12</f>
        <v>0</v>
      </c>
      <c r="AF12" s="19">
        <f>Calculations!AF12</f>
        <v>0</v>
      </c>
    </row>
    <row r="13" spans="1:32" x14ac:dyDescent="0.35">
      <c r="A13" t="s">
        <v>21</v>
      </c>
      <c r="B13" s="19">
        <f>Calculations!B13</f>
        <v>0</v>
      </c>
      <c r="C13" s="19">
        <f>Calculations!C13</f>
        <v>0</v>
      </c>
      <c r="D13" s="19">
        <f>Calculations!D13</f>
        <v>0</v>
      </c>
      <c r="E13" s="19">
        <f>Calculations!E13</f>
        <v>0</v>
      </c>
      <c r="F13" s="19">
        <f>Calculations!F13</f>
        <v>0</v>
      </c>
      <c r="G13" s="19">
        <f>Calculations!G13</f>
        <v>0</v>
      </c>
      <c r="H13" s="19">
        <f>Calculations!H13</f>
        <v>0</v>
      </c>
      <c r="I13" s="19">
        <f>Calculations!I13</f>
        <v>0</v>
      </c>
      <c r="J13" s="19">
        <f>Calculations!J13</f>
        <v>0</v>
      </c>
      <c r="K13" s="19">
        <f>Calculations!K13</f>
        <v>0</v>
      </c>
      <c r="L13" s="19">
        <f>Calculations!L13</f>
        <v>0</v>
      </c>
      <c r="M13" s="19">
        <f>Calculations!M13</f>
        <v>0</v>
      </c>
      <c r="N13" s="19">
        <f>Calculations!N13</f>
        <v>0</v>
      </c>
      <c r="O13" s="19">
        <f>Calculations!O13</f>
        <v>0</v>
      </c>
      <c r="P13" s="19">
        <f>Calculations!P13</f>
        <v>0</v>
      </c>
      <c r="Q13" s="19">
        <f>Calculations!Q13</f>
        <v>0</v>
      </c>
      <c r="R13" s="19">
        <f>Calculations!R13</f>
        <v>0</v>
      </c>
      <c r="S13" s="19">
        <f>Calculations!S13</f>
        <v>0</v>
      </c>
      <c r="T13" s="19">
        <f>Calculations!T13</f>
        <v>0</v>
      </c>
      <c r="U13" s="19">
        <f>Calculations!U13</f>
        <v>0</v>
      </c>
      <c r="V13" s="19">
        <f>Calculations!V13</f>
        <v>0</v>
      </c>
      <c r="W13" s="19">
        <f>Calculations!W13</f>
        <v>0</v>
      </c>
      <c r="X13" s="19">
        <f>Calculations!X13</f>
        <v>0</v>
      </c>
      <c r="Y13" s="19">
        <f>Calculations!Y13</f>
        <v>0</v>
      </c>
      <c r="Z13" s="19">
        <f>Calculations!Z13</f>
        <v>0</v>
      </c>
      <c r="AA13" s="19">
        <f>Calculations!AA13</f>
        <v>0</v>
      </c>
      <c r="AB13" s="19">
        <f>Calculations!AB13</f>
        <v>0</v>
      </c>
      <c r="AC13" s="19">
        <f>Calculations!AC13</f>
        <v>0</v>
      </c>
      <c r="AD13" s="19">
        <f>Calculations!AD13</f>
        <v>0</v>
      </c>
      <c r="AE13" s="19">
        <f>Calculations!AE13</f>
        <v>0</v>
      </c>
      <c r="AF13" s="19">
        <f>Calculations!AF13</f>
        <v>0</v>
      </c>
    </row>
    <row r="14" spans="1:32" x14ac:dyDescent="0.35">
      <c r="A14" t="s">
        <v>15</v>
      </c>
      <c r="B14" s="19">
        <f>Calculations!B14</f>
        <v>0</v>
      </c>
      <c r="C14" s="19">
        <f>Calculations!C14</f>
        <v>0</v>
      </c>
      <c r="D14" s="19">
        <f>Calculations!D14</f>
        <v>0</v>
      </c>
      <c r="E14" s="19">
        <f>Calculations!E14</f>
        <v>0</v>
      </c>
      <c r="F14" s="19">
        <f>Calculations!F14</f>
        <v>0</v>
      </c>
      <c r="G14" s="19">
        <f>Calculations!G14</f>
        <v>0</v>
      </c>
      <c r="H14" s="19">
        <f>Calculations!H14</f>
        <v>0</v>
      </c>
      <c r="I14" s="19">
        <f>Calculations!I14</f>
        <v>0</v>
      </c>
      <c r="J14" s="19">
        <f>Calculations!J14</f>
        <v>0</v>
      </c>
      <c r="K14" s="19">
        <f>Calculations!K14</f>
        <v>0</v>
      </c>
      <c r="L14" s="19">
        <f>Calculations!L14</f>
        <v>0</v>
      </c>
      <c r="M14" s="19">
        <f>Calculations!M14</f>
        <v>0</v>
      </c>
      <c r="N14" s="19">
        <f>Calculations!N14</f>
        <v>0</v>
      </c>
      <c r="O14" s="19">
        <f>Calculations!O14</f>
        <v>0</v>
      </c>
      <c r="P14" s="19">
        <f>Calculations!P14</f>
        <v>0</v>
      </c>
      <c r="Q14" s="19">
        <f>Calculations!Q14</f>
        <v>0</v>
      </c>
      <c r="R14" s="19">
        <f>Calculations!R14</f>
        <v>0</v>
      </c>
      <c r="S14" s="19">
        <f>Calculations!S14</f>
        <v>0</v>
      </c>
      <c r="T14" s="19">
        <f>Calculations!T14</f>
        <v>0</v>
      </c>
      <c r="U14" s="19">
        <f>Calculations!U14</f>
        <v>0</v>
      </c>
      <c r="V14" s="19">
        <f>Calculations!V14</f>
        <v>0</v>
      </c>
      <c r="W14" s="19">
        <f>Calculations!W14</f>
        <v>0</v>
      </c>
      <c r="X14" s="19">
        <f>Calculations!X14</f>
        <v>0</v>
      </c>
      <c r="Y14" s="19">
        <f>Calculations!Y14</f>
        <v>0</v>
      </c>
      <c r="Z14" s="19">
        <f>Calculations!Z14</f>
        <v>0</v>
      </c>
      <c r="AA14" s="19">
        <f>Calculations!AA14</f>
        <v>0</v>
      </c>
      <c r="AB14" s="19">
        <f>Calculations!AB14</f>
        <v>0</v>
      </c>
      <c r="AC14" s="19">
        <f>Calculations!AC14</f>
        <v>0</v>
      </c>
      <c r="AD14" s="19">
        <f>Calculations!AD14</f>
        <v>0</v>
      </c>
      <c r="AE14" s="19">
        <f>Calculations!AE14</f>
        <v>0</v>
      </c>
      <c r="AF14" s="19">
        <f>Calculations!AF14</f>
        <v>0</v>
      </c>
    </row>
    <row r="15" spans="1:32" x14ac:dyDescent="0.35">
      <c r="A15" t="s">
        <v>16</v>
      </c>
      <c r="B15" s="19">
        <f>Calculations!B15</f>
        <v>2457</v>
      </c>
      <c r="C15" s="19">
        <f>Calculations!C15</f>
        <v>595</v>
      </c>
      <c r="D15" s="19">
        <f>Calculations!D15</f>
        <v>963</v>
      </c>
      <c r="E15" s="19">
        <f>Calculations!E15</f>
        <v>2457</v>
      </c>
      <c r="F15" s="19">
        <f>Calculations!F15</f>
        <v>2457</v>
      </c>
      <c r="G15" s="19">
        <f>Calculations!G15</f>
        <v>2457</v>
      </c>
      <c r="H15" s="19">
        <f>Calculations!H15</f>
        <v>2457</v>
      </c>
      <c r="I15" s="19">
        <f>Calculations!I15</f>
        <v>2457</v>
      </c>
      <c r="J15" s="19">
        <f>Calculations!J15</f>
        <v>2457</v>
      </c>
      <c r="K15" s="19">
        <f>Calculations!K15</f>
        <v>2457</v>
      </c>
      <c r="L15" s="19">
        <f>Calculations!L15</f>
        <v>2457</v>
      </c>
      <c r="M15" s="19">
        <f>Calculations!M15</f>
        <v>0</v>
      </c>
      <c r="N15" s="19">
        <f>Calculations!N15</f>
        <v>0</v>
      </c>
      <c r="O15" s="19">
        <f>Calculations!O15</f>
        <v>0</v>
      </c>
      <c r="P15" s="19">
        <f>Calculations!P15</f>
        <v>0</v>
      </c>
      <c r="Q15" s="19">
        <f>Calculations!Q15</f>
        <v>0</v>
      </c>
      <c r="R15" s="19">
        <f>Calculations!R15</f>
        <v>0</v>
      </c>
      <c r="S15" s="19">
        <f>Calculations!S15</f>
        <v>0</v>
      </c>
      <c r="T15" s="19">
        <f>Calculations!T15</f>
        <v>0</v>
      </c>
      <c r="U15" s="19">
        <f>Calculations!U15</f>
        <v>0</v>
      </c>
      <c r="V15" s="19">
        <f>Calculations!V15</f>
        <v>0</v>
      </c>
      <c r="W15" s="19">
        <f>Calculations!W15</f>
        <v>0</v>
      </c>
      <c r="X15" s="19">
        <f>Calculations!X15</f>
        <v>0</v>
      </c>
      <c r="Y15" s="19">
        <f>Calculations!Y15</f>
        <v>0</v>
      </c>
      <c r="Z15" s="19">
        <f>Calculations!Z15</f>
        <v>0</v>
      </c>
      <c r="AA15" s="19">
        <f>Calculations!AA15</f>
        <v>0</v>
      </c>
      <c r="AB15" s="19">
        <f>Calculations!AB15</f>
        <v>0</v>
      </c>
      <c r="AC15" s="19">
        <f>Calculations!AC15</f>
        <v>0</v>
      </c>
      <c r="AD15" s="19">
        <f>Calculations!AD15</f>
        <v>0</v>
      </c>
      <c r="AE15" s="19">
        <f>Calculations!AE15</f>
        <v>0</v>
      </c>
      <c r="AF15" s="19">
        <f>Calculations!AF15</f>
        <v>0</v>
      </c>
    </row>
    <row r="16" spans="1:32" x14ac:dyDescent="0.35">
      <c r="A16" t="s">
        <v>17</v>
      </c>
      <c r="B16" s="19">
        <f>Calculations!B16</f>
        <v>0</v>
      </c>
      <c r="C16" s="19">
        <f>Calculations!C16</f>
        <v>0</v>
      </c>
      <c r="D16" s="19">
        <f>Calculations!D16</f>
        <v>0</v>
      </c>
      <c r="E16" s="19">
        <f>Calculations!E16</f>
        <v>0</v>
      </c>
      <c r="F16" s="19">
        <f>Calculations!F16</f>
        <v>0</v>
      </c>
      <c r="G16" s="19">
        <f>Calculations!G16</f>
        <v>0</v>
      </c>
      <c r="H16" s="19">
        <f>Calculations!H16</f>
        <v>0</v>
      </c>
      <c r="I16" s="19">
        <f>Calculations!I16</f>
        <v>0</v>
      </c>
      <c r="J16" s="19">
        <f>Calculations!J16</f>
        <v>0</v>
      </c>
      <c r="K16" s="19">
        <f>Calculations!K16</f>
        <v>0</v>
      </c>
      <c r="L16" s="19">
        <f>Calculations!L16</f>
        <v>0</v>
      </c>
      <c r="M16" s="19">
        <f>Calculations!M16</f>
        <v>0</v>
      </c>
      <c r="N16" s="19">
        <f>Calculations!N16</f>
        <v>0</v>
      </c>
      <c r="O16" s="19">
        <f>Calculations!O16</f>
        <v>0</v>
      </c>
      <c r="P16" s="19">
        <f>Calculations!P16</f>
        <v>0</v>
      </c>
      <c r="Q16" s="19">
        <f>Calculations!Q16</f>
        <v>0</v>
      </c>
      <c r="R16" s="19">
        <f>Calculations!R16</f>
        <v>0</v>
      </c>
      <c r="S16" s="19">
        <f>Calculations!S16</f>
        <v>0</v>
      </c>
      <c r="T16" s="19">
        <f>Calculations!T16</f>
        <v>0</v>
      </c>
      <c r="U16" s="19">
        <f>Calculations!U16</f>
        <v>0</v>
      </c>
      <c r="V16" s="19">
        <f>Calculations!V16</f>
        <v>0</v>
      </c>
      <c r="W16" s="19">
        <f>Calculations!W16</f>
        <v>0</v>
      </c>
      <c r="X16" s="19">
        <f>Calculations!X16</f>
        <v>0</v>
      </c>
      <c r="Y16" s="19">
        <f>Calculations!Y16</f>
        <v>0</v>
      </c>
      <c r="Z16" s="19">
        <f>Calculations!Z16</f>
        <v>0</v>
      </c>
      <c r="AA16" s="19">
        <f>Calculations!AA16</f>
        <v>0</v>
      </c>
      <c r="AB16" s="19">
        <f>Calculations!AB16</f>
        <v>0</v>
      </c>
      <c r="AC16" s="19">
        <f>Calculations!AC16</f>
        <v>0</v>
      </c>
      <c r="AD16" s="19">
        <f>Calculations!AD16</f>
        <v>0</v>
      </c>
      <c r="AE16" s="19">
        <f>Calculations!AE16</f>
        <v>0</v>
      </c>
      <c r="AF16" s="19">
        <f>Calculations!AF16</f>
        <v>0</v>
      </c>
    </row>
    <row r="17" spans="1:32" x14ac:dyDescent="0.35">
      <c r="A17" t="s">
        <v>27</v>
      </c>
      <c r="B17" s="19">
        <f>Calculations!B17</f>
        <v>0</v>
      </c>
      <c r="C17" s="19">
        <f>Calculations!C17</f>
        <v>0</v>
      </c>
      <c r="D17" s="19">
        <f>Calculations!D17</f>
        <v>0</v>
      </c>
      <c r="E17" s="19">
        <f>Calculations!E17</f>
        <v>0</v>
      </c>
      <c r="F17" s="19">
        <f>Calculations!F17</f>
        <v>0</v>
      </c>
      <c r="G17" s="19">
        <f>Calculations!G17</f>
        <v>0</v>
      </c>
      <c r="H17" s="19">
        <f>Calculations!H17</f>
        <v>0</v>
      </c>
      <c r="I17" s="19">
        <f>Calculations!I17</f>
        <v>0</v>
      </c>
      <c r="J17" s="19">
        <f>Calculations!J17</f>
        <v>0</v>
      </c>
      <c r="K17" s="19">
        <f>Calculations!K17</f>
        <v>0</v>
      </c>
      <c r="L17" s="19">
        <f>Calculations!L17</f>
        <v>0</v>
      </c>
      <c r="M17" s="19">
        <f>Calculations!M17</f>
        <v>0</v>
      </c>
      <c r="N17" s="19">
        <f>Calculations!N17</f>
        <v>0</v>
      </c>
      <c r="O17" s="19">
        <f>Calculations!O17</f>
        <v>0</v>
      </c>
      <c r="P17" s="19">
        <f>Calculations!P17</f>
        <v>0</v>
      </c>
      <c r="Q17" s="19">
        <f>Calculations!Q17</f>
        <v>0</v>
      </c>
      <c r="R17" s="19">
        <f>Calculations!R17</f>
        <v>0</v>
      </c>
      <c r="S17" s="19">
        <f>Calculations!S17</f>
        <v>0</v>
      </c>
      <c r="T17" s="19">
        <f>Calculations!T17</f>
        <v>0</v>
      </c>
      <c r="U17" s="19">
        <f>Calculations!U17</f>
        <v>0</v>
      </c>
      <c r="V17" s="19">
        <f>Calculations!V17</f>
        <v>0</v>
      </c>
      <c r="W17" s="19">
        <f>Calculations!W17</f>
        <v>0</v>
      </c>
      <c r="X17" s="19">
        <f>Calculations!X17</f>
        <v>0</v>
      </c>
      <c r="Y17" s="19">
        <f>Calculations!Y17</f>
        <v>0</v>
      </c>
      <c r="Z17" s="19">
        <f>Calculations!Z17</f>
        <v>0</v>
      </c>
      <c r="AA17" s="19">
        <f>Calculations!AA17</f>
        <v>0</v>
      </c>
      <c r="AB17" s="19">
        <f>Calculations!AB17</f>
        <v>0</v>
      </c>
      <c r="AC17" s="19">
        <f>Calculations!AC17</f>
        <v>0</v>
      </c>
      <c r="AD17" s="19">
        <f>Calculations!AD17</f>
        <v>0</v>
      </c>
      <c r="AE17" s="19">
        <f>Calculations!AE17</f>
        <v>0</v>
      </c>
      <c r="AF17" s="19">
        <f>Calculations!AF17</f>
        <v>0</v>
      </c>
    </row>
    <row r="18" spans="1:32" x14ac:dyDescent="0.35">
      <c r="A18" t="s">
        <v>18</v>
      </c>
      <c r="B18" s="19">
        <f>Calculations!B18</f>
        <v>512</v>
      </c>
      <c r="C18" s="19">
        <f>Calculations!C18</f>
        <v>512</v>
      </c>
      <c r="D18" s="19">
        <f>Calculations!D18</f>
        <v>908</v>
      </c>
      <c r="E18" s="19">
        <f>Calculations!E18</f>
        <v>0</v>
      </c>
      <c r="F18" s="19">
        <f>Calculations!F18</f>
        <v>0</v>
      </c>
      <c r="G18" s="19">
        <f>Calculations!G18</f>
        <v>0</v>
      </c>
      <c r="H18" s="19">
        <f>Calculations!H18</f>
        <v>0</v>
      </c>
      <c r="I18" s="19">
        <f>Calculations!I18</f>
        <v>0</v>
      </c>
      <c r="J18" s="19">
        <f>Calculations!J18</f>
        <v>0</v>
      </c>
      <c r="K18" s="19">
        <f>Calculations!K18</f>
        <v>0</v>
      </c>
      <c r="L18" s="19">
        <f>Calculations!L18</f>
        <v>0</v>
      </c>
      <c r="M18" s="19">
        <f>Calculations!M18</f>
        <v>0</v>
      </c>
      <c r="N18" s="19">
        <f>Calculations!N18</f>
        <v>0</v>
      </c>
      <c r="O18" s="19">
        <f>Calculations!O18</f>
        <v>0</v>
      </c>
      <c r="P18" s="19">
        <f>Calculations!P18</f>
        <v>0</v>
      </c>
      <c r="Q18" s="19">
        <f>Calculations!Q18</f>
        <v>0</v>
      </c>
      <c r="R18" s="19">
        <f>Calculations!R18</f>
        <v>0</v>
      </c>
      <c r="S18" s="19">
        <f>Calculations!S18</f>
        <v>0</v>
      </c>
      <c r="T18" s="19">
        <f>Calculations!T18</f>
        <v>0</v>
      </c>
      <c r="U18" s="19">
        <f>Calculations!U18</f>
        <v>0</v>
      </c>
      <c r="V18" s="19">
        <f>Calculations!V18</f>
        <v>0</v>
      </c>
      <c r="W18" s="19">
        <f>Calculations!W18</f>
        <v>0</v>
      </c>
      <c r="X18" s="19">
        <f>Calculations!X18</f>
        <v>0</v>
      </c>
      <c r="Y18" s="19">
        <f>Calculations!Y18</f>
        <v>0</v>
      </c>
      <c r="Z18" s="19">
        <f>Calculations!Z18</f>
        <v>0</v>
      </c>
      <c r="AA18" s="19">
        <f>Calculations!AA18</f>
        <v>0</v>
      </c>
      <c r="AB18" s="19">
        <f>Calculations!AB18</f>
        <v>0</v>
      </c>
      <c r="AC18" s="19">
        <f>Calculations!AC18</f>
        <v>0</v>
      </c>
      <c r="AD18" s="19">
        <f>Calculations!AD18</f>
        <v>0</v>
      </c>
      <c r="AE18" s="19">
        <f>Calculations!AE18</f>
        <v>0</v>
      </c>
      <c r="AF18" s="19">
        <f>Calculations!AF18</f>
        <v>0</v>
      </c>
    </row>
    <row r="19" spans="1:32" x14ac:dyDescent="0.35">
      <c r="A19" t="s">
        <v>28</v>
      </c>
      <c r="B19" s="19">
        <f>Calculations!B19</f>
        <v>0</v>
      </c>
      <c r="C19" s="19">
        <f>Calculations!C19</f>
        <v>0</v>
      </c>
      <c r="D19" s="19">
        <f>Calculations!D19</f>
        <v>0</v>
      </c>
      <c r="E19" s="19">
        <f>Calculations!E19</f>
        <v>0</v>
      </c>
      <c r="F19" s="19">
        <f>Calculations!F19</f>
        <v>0</v>
      </c>
      <c r="G19" s="19">
        <f>Calculations!G19</f>
        <v>0</v>
      </c>
      <c r="H19" s="19">
        <f>Calculations!H19</f>
        <v>0</v>
      </c>
      <c r="I19" s="19">
        <f>Calculations!I19</f>
        <v>0</v>
      </c>
      <c r="J19" s="19">
        <f>Calculations!J19</f>
        <v>0</v>
      </c>
      <c r="K19" s="19">
        <f>Calculations!K19</f>
        <v>0</v>
      </c>
      <c r="L19" s="19">
        <f>Calculations!L19</f>
        <v>0</v>
      </c>
      <c r="M19" s="19">
        <f>Calculations!M19</f>
        <v>0</v>
      </c>
      <c r="N19" s="19">
        <f>Calculations!N19</f>
        <v>0</v>
      </c>
      <c r="O19" s="19">
        <f>Calculations!O19</f>
        <v>0</v>
      </c>
      <c r="P19" s="19">
        <f>Calculations!P19</f>
        <v>0</v>
      </c>
      <c r="Q19" s="19">
        <f>Calculations!Q19</f>
        <v>0</v>
      </c>
      <c r="R19" s="19">
        <f>Calculations!R19</f>
        <v>0</v>
      </c>
      <c r="S19" s="19">
        <f>Calculations!S19</f>
        <v>0</v>
      </c>
      <c r="T19" s="19">
        <f>Calculations!T19</f>
        <v>0</v>
      </c>
      <c r="U19" s="19">
        <f>Calculations!U19</f>
        <v>0</v>
      </c>
      <c r="V19" s="19">
        <f>Calculations!V19</f>
        <v>0</v>
      </c>
      <c r="W19" s="19">
        <f>Calculations!W19</f>
        <v>0</v>
      </c>
      <c r="X19" s="19">
        <f>Calculations!X19</f>
        <v>0</v>
      </c>
      <c r="Y19" s="19">
        <f>Calculations!Y19</f>
        <v>0</v>
      </c>
      <c r="Z19" s="19">
        <f>Calculations!Z19</f>
        <v>0</v>
      </c>
      <c r="AA19" s="19">
        <f>Calculations!AA19</f>
        <v>0</v>
      </c>
      <c r="AB19" s="19">
        <f>Calculations!AB19</f>
        <v>0</v>
      </c>
      <c r="AC19" s="19">
        <f>Calculations!AC19</f>
        <v>0</v>
      </c>
      <c r="AD19" s="19">
        <f>Calculations!AD19</f>
        <v>0</v>
      </c>
      <c r="AE19" s="19">
        <f>Calculations!AE19</f>
        <v>0</v>
      </c>
      <c r="AF19" s="19">
        <f>Calculations!AF19</f>
        <v>0</v>
      </c>
    </row>
    <row r="20" spans="1:32" x14ac:dyDescent="0.35">
      <c r="A20" t="s">
        <v>29</v>
      </c>
      <c r="B20" s="19">
        <f>Calculations!B20</f>
        <v>0</v>
      </c>
      <c r="C20" s="19">
        <f>Calculations!C20</f>
        <v>0</v>
      </c>
      <c r="D20" s="19">
        <f>Calculations!D20</f>
        <v>0</v>
      </c>
      <c r="E20" s="19">
        <f>Calculations!E20</f>
        <v>0</v>
      </c>
      <c r="F20" s="19">
        <f>Calculations!F20</f>
        <v>0</v>
      </c>
      <c r="G20" s="19">
        <f>Calculations!G20</f>
        <v>0</v>
      </c>
      <c r="H20" s="19">
        <f>Calculations!H20</f>
        <v>0</v>
      </c>
      <c r="I20" s="19">
        <f>Calculations!I20</f>
        <v>0</v>
      </c>
      <c r="J20" s="19">
        <f>Calculations!J20</f>
        <v>0</v>
      </c>
      <c r="K20" s="19">
        <f>Calculations!K20</f>
        <v>0</v>
      </c>
      <c r="L20" s="19">
        <f>Calculations!L20</f>
        <v>0</v>
      </c>
      <c r="M20" s="19">
        <f>Calculations!M20</f>
        <v>0</v>
      </c>
      <c r="N20" s="19">
        <f>Calculations!N20</f>
        <v>0</v>
      </c>
      <c r="O20" s="19">
        <f>Calculations!O20</f>
        <v>0</v>
      </c>
      <c r="P20" s="19">
        <f>Calculations!P20</f>
        <v>0</v>
      </c>
      <c r="Q20" s="19">
        <f>Calculations!Q20</f>
        <v>0</v>
      </c>
      <c r="R20" s="19">
        <f>Calculations!R20</f>
        <v>0</v>
      </c>
      <c r="S20" s="19">
        <f>Calculations!S20</f>
        <v>0</v>
      </c>
      <c r="T20" s="19">
        <f>Calculations!T20</f>
        <v>0</v>
      </c>
      <c r="U20" s="19">
        <f>Calculations!U20</f>
        <v>0</v>
      </c>
      <c r="V20" s="19">
        <f>Calculations!V20</f>
        <v>0</v>
      </c>
      <c r="W20" s="19">
        <f>Calculations!W20</f>
        <v>0</v>
      </c>
      <c r="X20" s="19">
        <f>Calculations!X20</f>
        <v>0</v>
      </c>
      <c r="Y20" s="19">
        <f>Calculations!Y20</f>
        <v>0</v>
      </c>
      <c r="Z20" s="19">
        <f>Calculations!Z20</f>
        <v>0</v>
      </c>
      <c r="AA20" s="19">
        <f>Calculations!AA20</f>
        <v>0</v>
      </c>
      <c r="AB20" s="19">
        <f>Calculations!AB20</f>
        <v>0</v>
      </c>
      <c r="AC20" s="19">
        <f>Calculations!AC20</f>
        <v>0</v>
      </c>
      <c r="AD20" s="19">
        <f>Calculations!AD20</f>
        <v>0</v>
      </c>
      <c r="AE20" s="19">
        <f>Calculations!AE20</f>
        <v>0</v>
      </c>
      <c r="AF20" s="19">
        <f>Calculations!AF20</f>
        <v>0</v>
      </c>
    </row>
    <row r="21" spans="1:32" x14ac:dyDescent="0.35">
      <c r="A21" t="s">
        <v>30</v>
      </c>
      <c r="B21" s="19">
        <f>Calculations!B21</f>
        <v>0</v>
      </c>
      <c r="C21" s="19">
        <f>Calculations!C21</f>
        <v>0</v>
      </c>
      <c r="D21" s="19">
        <f>Calculations!D21</f>
        <v>0</v>
      </c>
      <c r="E21" s="19">
        <f>Calculations!E21</f>
        <v>0</v>
      </c>
      <c r="F21" s="19">
        <f>Calculations!F21</f>
        <v>0</v>
      </c>
      <c r="G21" s="19">
        <f>Calculations!G21</f>
        <v>0</v>
      </c>
      <c r="H21" s="19">
        <f>Calculations!H21</f>
        <v>0</v>
      </c>
      <c r="I21" s="19">
        <f>Calculations!I21</f>
        <v>0</v>
      </c>
      <c r="J21" s="19">
        <f>Calculations!J21</f>
        <v>0</v>
      </c>
      <c r="K21" s="19">
        <f>Calculations!K21</f>
        <v>0</v>
      </c>
      <c r="L21" s="19">
        <f>Calculations!L21</f>
        <v>0</v>
      </c>
      <c r="M21" s="19">
        <f>Calculations!M21</f>
        <v>0</v>
      </c>
      <c r="N21" s="19">
        <f>Calculations!N21</f>
        <v>0</v>
      </c>
      <c r="O21" s="19">
        <f>Calculations!O21</f>
        <v>0</v>
      </c>
      <c r="P21" s="19">
        <f>Calculations!P21</f>
        <v>0</v>
      </c>
      <c r="Q21" s="19">
        <f>Calculations!Q21</f>
        <v>0</v>
      </c>
      <c r="R21" s="19">
        <f>Calculations!R21</f>
        <v>0</v>
      </c>
      <c r="S21" s="19">
        <f>Calculations!S21</f>
        <v>0</v>
      </c>
      <c r="T21" s="19">
        <f>Calculations!T21</f>
        <v>0</v>
      </c>
      <c r="U21" s="19">
        <f>Calculations!U21</f>
        <v>0</v>
      </c>
      <c r="V21" s="19">
        <f>Calculations!V21</f>
        <v>0</v>
      </c>
      <c r="W21" s="19">
        <f>Calculations!W21</f>
        <v>0</v>
      </c>
      <c r="X21" s="19">
        <f>Calculations!X21</f>
        <v>0</v>
      </c>
      <c r="Y21" s="19">
        <f>Calculations!Y21</f>
        <v>0</v>
      </c>
      <c r="Z21" s="19">
        <f>Calculations!Z21</f>
        <v>0</v>
      </c>
      <c r="AA21" s="19">
        <f>Calculations!AA21</f>
        <v>0</v>
      </c>
      <c r="AB21" s="19">
        <f>Calculations!AB21</f>
        <v>0</v>
      </c>
      <c r="AC21" s="19">
        <f>Calculations!AC21</f>
        <v>0</v>
      </c>
      <c r="AD21" s="19">
        <f>Calculations!AD21</f>
        <v>0</v>
      </c>
      <c r="AE21" s="19">
        <f>Calculations!AE21</f>
        <v>0</v>
      </c>
      <c r="AF21" s="19">
        <f>Calculations!AF21</f>
        <v>0</v>
      </c>
    </row>
    <row r="22" spans="1:32" x14ac:dyDescent="0.35">
      <c r="A22" t="s">
        <v>31</v>
      </c>
      <c r="B22" s="19">
        <f>Calculations!B22</f>
        <v>0</v>
      </c>
      <c r="C22" s="19">
        <f>Calculations!C22</f>
        <v>0</v>
      </c>
      <c r="D22" s="19">
        <f>Calculations!D22</f>
        <v>0</v>
      </c>
      <c r="E22" s="19">
        <f>Calculations!E22</f>
        <v>0</v>
      </c>
      <c r="F22" s="19">
        <f>Calculations!F22</f>
        <v>0</v>
      </c>
      <c r="G22" s="19">
        <f>Calculations!G22</f>
        <v>0</v>
      </c>
      <c r="H22" s="19">
        <f>Calculations!H22</f>
        <v>0</v>
      </c>
      <c r="I22" s="19">
        <f>Calculations!I22</f>
        <v>0</v>
      </c>
      <c r="J22" s="19">
        <f>Calculations!J22</f>
        <v>0</v>
      </c>
      <c r="K22" s="19">
        <f>Calculations!K22</f>
        <v>0</v>
      </c>
      <c r="L22" s="19">
        <f>Calculations!L22</f>
        <v>0</v>
      </c>
      <c r="M22" s="19">
        <f>Calculations!M22</f>
        <v>0</v>
      </c>
      <c r="N22" s="19">
        <f>Calculations!N22</f>
        <v>0</v>
      </c>
      <c r="O22" s="19">
        <f>Calculations!O22</f>
        <v>0</v>
      </c>
      <c r="P22" s="19">
        <f>Calculations!P22</f>
        <v>0</v>
      </c>
      <c r="Q22" s="19">
        <f>Calculations!Q22</f>
        <v>0</v>
      </c>
      <c r="R22" s="19">
        <f>Calculations!R22</f>
        <v>0</v>
      </c>
      <c r="S22" s="19">
        <f>Calculations!S22</f>
        <v>0</v>
      </c>
      <c r="T22" s="19">
        <f>Calculations!T22</f>
        <v>0</v>
      </c>
      <c r="U22" s="19">
        <f>Calculations!U22</f>
        <v>0</v>
      </c>
      <c r="V22" s="19">
        <f>Calculations!V22</f>
        <v>0</v>
      </c>
      <c r="W22" s="19">
        <f>Calculations!W22</f>
        <v>0</v>
      </c>
      <c r="X22" s="19">
        <f>Calculations!X22</f>
        <v>0</v>
      </c>
      <c r="Y22" s="19">
        <f>Calculations!Y22</f>
        <v>0</v>
      </c>
      <c r="Z22" s="19">
        <f>Calculations!Z22</f>
        <v>0</v>
      </c>
      <c r="AA22" s="19">
        <f>Calculations!AA22</f>
        <v>0</v>
      </c>
      <c r="AB22" s="19">
        <f>Calculations!AB22</f>
        <v>0</v>
      </c>
      <c r="AC22" s="19">
        <f>Calculations!AC22</f>
        <v>0</v>
      </c>
      <c r="AD22" s="19">
        <f>Calculations!AD22</f>
        <v>0</v>
      </c>
      <c r="AE22" s="19">
        <f>Calculations!AE22</f>
        <v>0</v>
      </c>
      <c r="AF22" s="19">
        <f>Calculations!AF22</f>
        <v>0</v>
      </c>
    </row>
    <row r="23" spans="1:32" x14ac:dyDescent="0.35">
      <c r="A23" t="s">
        <v>32</v>
      </c>
      <c r="B23" s="19">
        <f>Calculations!B23</f>
        <v>0</v>
      </c>
      <c r="C23" s="19">
        <f>Calculations!C23</f>
        <v>0</v>
      </c>
      <c r="D23" s="19">
        <f>Calculations!D23</f>
        <v>0</v>
      </c>
      <c r="E23" s="19">
        <f>Calculations!E23</f>
        <v>0</v>
      </c>
      <c r="F23" s="19">
        <f>Calculations!F23</f>
        <v>0</v>
      </c>
      <c r="G23" s="19">
        <f>Calculations!G23</f>
        <v>0</v>
      </c>
      <c r="H23" s="19">
        <f>Calculations!H23</f>
        <v>0</v>
      </c>
      <c r="I23" s="19">
        <f>Calculations!I23</f>
        <v>0</v>
      </c>
      <c r="J23" s="19">
        <f>Calculations!J23</f>
        <v>0</v>
      </c>
      <c r="K23" s="19">
        <f>Calculations!K23</f>
        <v>0</v>
      </c>
      <c r="L23" s="19">
        <f>Calculations!L23</f>
        <v>0</v>
      </c>
      <c r="M23" s="19">
        <f>Calculations!M23</f>
        <v>0</v>
      </c>
      <c r="N23" s="19">
        <f>Calculations!N23</f>
        <v>0</v>
      </c>
      <c r="O23" s="19">
        <f>Calculations!O23</f>
        <v>0</v>
      </c>
      <c r="P23" s="19">
        <f>Calculations!P23</f>
        <v>0</v>
      </c>
      <c r="Q23" s="19">
        <f>Calculations!Q23</f>
        <v>0</v>
      </c>
      <c r="R23" s="19">
        <f>Calculations!R23</f>
        <v>0</v>
      </c>
      <c r="S23" s="19">
        <f>Calculations!S23</f>
        <v>0</v>
      </c>
      <c r="T23" s="19">
        <f>Calculations!T23</f>
        <v>0</v>
      </c>
      <c r="U23" s="19">
        <f>Calculations!U23</f>
        <v>0</v>
      </c>
      <c r="V23" s="19">
        <f>Calculations!V23</f>
        <v>0</v>
      </c>
      <c r="W23" s="19">
        <f>Calculations!W23</f>
        <v>0</v>
      </c>
      <c r="X23" s="19">
        <f>Calculations!X23</f>
        <v>0</v>
      </c>
      <c r="Y23" s="19">
        <f>Calculations!Y23</f>
        <v>0</v>
      </c>
      <c r="Z23" s="19">
        <f>Calculations!Z23</f>
        <v>0</v>
      </c>
      <c r="AA23" s="19">
        <f>Calculations!AA23</f>
        <v>0</v>
      </c>
      <c r="AB23" s="19">
        <f>Calculations!AB23</f>
        <v>0</v>
      </c>
      <c r="AC23" s="19">
        <f>Calculations!AC23</f>
        <v>0</v>
      </c>
      <c r="AD23" s="19">
        <f>Calculations!AD23</f>
        <v>0</v>
      </c>
      <c r="AE23" s="19">
        <f>Calculations!AE23</f>
        <v>0</v>
      </c>
      <c r="AF23" s="19">
        <f>Calculations!AF23</f>
        <v>0</v>
      </c>
    </row>
    <row r="24" spans="1:32" x14ac:dyDescent="0.35">
      <c r="A24" t="s">
        <v>33</v>
      </c>
      <c r="B24" s="19">
        <f>Calculations!B24</f>
        <v>0</v>
      </c>
      <c r="C24" s="19">
        <f>Calculations!C24</f>
        <v>0</v>
      </c>
      <c r="D24" s="19">
        <f>Calculations!D24</f>
        <v>0</v>
      </c>
      <c r="E24" s="19">
        <f>Calculations!E24</f>
        <v>0</v>
      </c>
      <c r="F24" s="19">
        <f>Calculations!F24</f>
        <v>0</v>
      </c>
      <c r="G24" s="19">
        <f>Calculations!G24</f>
        <v>0</v>
      </c>
      <c r="H24" s="19">
        <f>Calculations!H24</f>
        <v>0</v>
      </c>
      <c r="I24" s="19">
        <f>Calculations!I24</f>
        <v>0</v>
      </c>
      <c r="J24" s="19">
        <f>Calculations!J24</f>
        <v>0</v>
      </c>
      <c r="K24" s="19">
        <f>Calculations!K24</f>
        <v>0</v>
      </c>
      <c r="L24" s="19">
        <f>Calculations!L24</f>
        <v>0</v>
      </c>
      <c r="M24" s="19">
        <f>Calculations!M24</f>
        <v>0</v>
      </c>
      <c r="N24" s="19">
        <f>Calculations!N24</f>
        <v>0</v>
      </c>
      <c r="O24" s="19">
        <f>Calculations!O24</f>
        <v>0</v>
      </c>
      <c r="P24" s="19">
        <f>Calculations!P24</f>
        <v>0</v>
      </c>
      <c r="Q24" s="19">
        <f>Calculations!Q24</f>
        <v>0</v>
      </c>
      <c r="R24" s="19">
        <f>Calculations!R24</f>
        <v>0</v>
      </c>
      <c r="S24" s="19">
        <f>Calculations!S24</f>
        <v>0</v>
      </c>
      <c r="T24" s="19">
        <f>Calculations!T24</f>
        <v>0</v>
      </c>
      <c r="U24" s="19">
        <f>Calculations!U24</f>
        <v>0</v>
      </c>
      <c r="V24" s="19">
        <f>Calculations!V24</f>
        <v>0</v>
      </c>
      <c r="W24" s="19">
        <f>Calculations!W24</f>
        <v>0</v>
      </c>
      <c r="X24" s="19">
        <f>Calculations!X24</f>
        <v>0</v>
      </c>
      <c r="Y24" s="19">
        <f>Calculations!Y24</f>
        <v>0</v>
      </c>
      <c r="Z24" s="19">
        <f>Calculations!Z24</f>
        <v>0</v>
      </c>
      <c r="AA24" s="19">
        <f>Calculations!AA24</f>
        <v>0</v>
      </c>
      <c r="AB24" s="19">
        <f>Calculations!AB24</f>
        <v>0</v>
      </c>
      <c r="AC24" s="19">
        <f>Calculations!AC24</f>
        <v>0</v>
      </c>
      <c r="AD24" s="19">
        <f>Calculations!AD24</f>
        <v>0</v>
      </c>
      <c r="AE24" s="19">
        <f>Calculations!AE24</f>
        <v>0</v>
      </c>
      <c r="AF24" s="19">
        <f>Calculations!AF24</f>
        <v>0</v>
      </c>
    </row>
    <row r="25" spans="1:32" x14ac:dyDescent="0.35">
      <c r="A25" t="s">
        <v>34</v>
      </c>
      <c r="B25" s="19">
        <f>Calculations!B25</f>
        <v>0</v>
      </c>
      <c r="C25" s="19">
        <f>Calculations!C25</f>
        <v>0</v>
      </c>
      <c r="D25" s="19">
        <f>Calculations!D25</f>
        <v>0</v>
      </c>
      <c r="E25" s="19">
        <f>Calculations!E25</f>
        <v>0</v>
      </c>
      <c r="F25" s="19">
        <f>Calculations!F25</f>
        <v>0</v>
      </c>
      <c r="G25" s="19">
        <f>Calculations!G25</f>
        <v>0</v>
      </c>
      <c r="H25" s="19">
        <f>Calculations!H25</f>
        <v>0</v>
      </c>
      <c r="I25" s="19">
        <f>Calculations!I25</f>
        <v>0</v>
      </c>
      <c r="J25" s="19">
        <f>Calculations!J25</f>
        <v>0</v>
      </c>
      <c r="K25" s="19">
        <f>Calculations!K25</f>
        <v>0</v>
      </c>
      <c r="L25" s="19">
        <f>Calculations!L25</f>
        <v>0</v>
      </c>
      <c r="M25" s="19">
        <f>Calculations!M25</f>
        <v>0</v>
      </c>
      <c r="N25" s="19">
        <f>Calculations!N25</f>
        <v>0</v>
      </c>
      <c r="O25" s="19">
        <f>Calculations!O25</f>
        <v>0</v>
      </c>
      <c r="P25" s="19">
        <f>Calculations!P25</f>
        <v>0</v>
      </c>
      <c r="Q25" s="19">
        <f>Calculations!Q25</f>
        <v>0</v>
      </c>
      <c r="R25" s="19">
        <f>Calculations!R25</f>
        <v>0</v>
      </c>
      <c r="S25" s="19">
        <f>Calculations!S25</f>
        <v>0</v>
      </c>
      <c r="T25" s="19">
        <f>Calculations!T25</f>
        <v>0</v>
      </c>
      <c r="U25" s="19">
        <f>Calculations!U25</f>
        <v>0</v>
      </c>
      <c r="V25" s="19">
        <f>Calculations!V25</f>
        <v>0</v>
      </c>
      <c r="W25" s="19">
        <f>Calculations!W25</f>
        <v>0</v>
      </c>
      <c r="X25" s="19">
        <f>Calculations!X25</f>
        <v>0</v>
      </c>
      <c r="Y25" s="19">
        <f>Calculations!Y25</f>
        <v>0</v>
      </c>
      <c r="Z25" s="19">
        <f>Calculations!Z25</f>
        <v>0</v>
      </c>
      <c r="AA25" s="19">
        <f>Calculations!AA25</f>
        <v>0</v>
      </c>
      <c r="AB25" s="19">
        <f>Calculations!AB25</f>
        <v>0</v>
      </c>
      <c r="AC25" s="19">
        <f>Calculations!AC25</f>
        <v>0</v>
      </c>
      <c r="AD25" s="19">
        <f>Calculations!AD25</f>
        <v>0</v>
      </c>
      <c r="AE25" s="19">
        <f>Calculations!AE25</f>
        <v>0</v>
      </c>
      <c r="AF25" s="19">
        <f>Calculations!AF25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Hydrogen Production</vt:lpstr>
      <vt:lpstr>BPMCCS</vt:lpstr>
      <vt:lpstr>Calculations</vt:lpstr>
      <vt:lpstr>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2024-11-04T20:30:46Z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