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io-model/HSR/"/>
    </mc:Choice>
  </mc:AlternateContent>
  <xr:revisionPtr revIDLastSave="15" documentId="8_{02F9BFF4-D20D-4770-8952-7ADB941B87B8}" xr6:coauthVersionLast="47" xr6:coauthVersionMax="47" xr10:uidLastSave="{1CB97EC8-8881-4245-A446-E5C8FCA26AE9}"/>
  <bookViews>
    <workbookView xWindow="9510" yWindow="0" windowWidth="9780" windowHeight="11370" xr2:uid="{BA9DEDA6-EBF0-462E-AC12-82909C6C8309}"/>
  </bookViews>
  <sheets>
    <sheet name="About" sheetId="1" r:id="rId1"/>
    <sheet name="Data" sheetId="2" r:id="rId2"/>
    <sheet name="HS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<sst xmlns="http://schemas.openxmlformats.org/spreadsheetml/2006/main" count="55" uniqueCount="44">
  <si>
    <t>HSR Household Savings Rate</t>
  </si>
  <si>
    <t xml:space="preserve">Sources : </t>
  </si>
  <si>
    <t>Historic data</t>
  </si>
  <si>
    <t>Eurostat</t>
  </si>
  <si>
    <t>Notes:</t>
  </si>
  <si>
    <t>This variable should contain the fraction of disposable income</t>
  </si>
  <si>
    <t>that individuals/households save (e.g. in banks, equity markets,</t>
  </si>
  <si>
    <t>etc.) rather than spend on goods and services.  The terms</t>
  </si>
  <si>
    <t>"personal savings rate" and "household savings rate" are</t>
  </si>
  <si>
    <t>interchangeable.</t>
  </si>
  <si>
    <t>A 8-year average (2011-2019) is taken for the EU</t>
  </si>
  <si>
    <t>This excludes outlier years caused by the COVID</t>
  </si>
  <si>
    <t>pandemic in early 2020.</t>
  </si>
  <si>
    <t>Data extracted on 24/11/2023 16:46:30 from [ESTAT]</t>
  </si>
  <si>
    <t xml:space="preserve">Dataset: </t>
  </si>
  <si>
    <t>Household saving rate [tec00131]</t>
  </si>
  <si>
    <t xml:space="preserve">Last updated: </t>
  </si>
  <si>
    <t>16/11/2023 11:00</t>
  </si>
  <si>
    <t>Time frequency</t>
  </si>
  <si>
    <t>Annual</t>
  </si>
  <si>
    <t>Unit of measure</t>
  </si>
  <si>
    <t>Percentage</t>
  </si>
  <si>
    <t>National accounts indicator (ESA 2010)</t>
  </si>
  <si>
    <t>Gross household saving rate (B8G/(B6G+D8Net)*100)</t>
  </si>
  <si>
    <t>Sector</t>
  </si>
  <si>
    <t>Households; non-profit institutions serving households</t>
  </si>
  <si>
    <t>TIME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</si>
  <si>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</si>
  <si>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</si>
  <si>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</si>
  <si>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</si>
  <si>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</si>
  <si>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</si>
  <si>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</si>
  <si>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</si>
  <si>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</si>
  <si>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</si>
  <si>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</si>
  <si>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</si>
  <si>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GEO (Labels)</t>
  </si>
  <si>
    <t/>
  </si>
  <si>
    <t>European Union - 27 countries (from 2020)</t>
  </si>
  <si>
    <t>Unit: dimensionless (% disposable income saved)</t>
  </si>
  <si>
    <t>Household Savings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</si>
</sst>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/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5" fillId="2" borderId="1" xfId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2" fillId="5" borderId="0" xfId="1" applyFill="1"/>
    <xf numFmtId="164" fontId="4" fillId="6" borderId="0" xfId="1" applyNumberFormat="1" applyFont="1" applyFill="1" applyAlignment="1">
      <alignment horizontal="right" vertical="center" shrinkToFit="1"/>
    </xf>
    <xf numFmtId="0" fontId="7" fillId="0" borderId="0" xfId="0" applyFont="1"/>
    <xf numFmtId="0" fontId="0" fillId="7" borderId="0" xfId="0" applyFill="1"/>
    <xf numFmtId="0" fontId="1" fillId="7" borderId="0" xfId="0" applyFont="1" applyFill="1"/>
    <xf numFmtId="0" fontId="6" fillId="0" borderId="0" xfId="2"/>
    <xf numFmtId="0" fontId="6" fillId="7" borderId="0" xfId="2" applyFill="1" applyAlignment="1">
      <alignment vertical="top" wrapText="1"/>
    </xf>
    <xf numFmtId="0" fontId="7" fillId="7" borderId="0" xfId="0" applyFont="1" applyFill="1"/>
    <xf numFmtId="0" fontId="8" fillId="7" borderId="0" xfId="0" applyFont="1" applyFill="1"/>
    <xf numFmtId="0" fontId="9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6" fillId="7" borderId="0" xfId="2" applyFill="1"/>
    <xf numFmtId="0" fontId="9" fillId="0" borderId="0" xfId="0" applyFont="1"/>
    <xf numFmtId="0" fontId="8" fillId="0" borderId="0" xfId="0" applyFont="1"/>
    <xf numFmtId="0" fontId="5" fillId="2" borderId="1" xfId="1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Normal 2" xfId="1" xr:uid="{2AFDE25F-8E49-4575-B9DB-2DCC47F7BE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2559055118111"/>
          <c:y val="0.17171296296296296"/>
          <c:w val="0.8604188538932634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Household saving rate [tec00131]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Data!$B$10:$M$10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Data!$B$12:$M$12</c:f>
              <c:numCache>
                <c:formatCode>#,##0.##########</c:formatCode>
                <c:ptCount val="12"/>
                <c:pt idx="0">
                  <c:v>12.11</c:v>
                </c:pt>
                <c:pt idx="1">
                  <c:v>11.58</c:v>
                </c:pt>
                <c:pt idx="2">
                  <c:v>11.76</c:v>
                </c:pt>
                <c:pt idx="3">
                  <c:v>11.63</c:v>
                </c:pt>
                <c:pt idx="4">
                  <c:v>11.56</c:v>
                </c:pt>
                <c:pt idx="5">
                  <c:v>11.82</c:v>
                </c:pt>
                <c:pt idx="6">
                  <c:v>11.58</c:v>
                </c:pt>
                <c:pt idx="7">
                  <c:v>11.64</c:v>
                </c:pt>
                <c:pt idx="8">
                  <c:v>12.32</c:v>
                </c:pt>
                <c:pt idx="9">
                  <c:v>18.47</c:v>
                </c:pt>
                <c:pt idx="10">
                  <c:v>16.43</c:v>
                </c:pt>
                <c:pt idx="11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5-4693-9A29-CABBE657B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721487"/>
        <c:axId val="1826717743"/>
      </c:lineChart>
      <c:catAx>
        <c:axId val="18267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17743"/>
        <c:crosses val="autoZero"/>
        <c:auto val="1"/>
        <c:lblAlgn val="ctr"/>
        <c:lblOffset val="100"/>
        <c:noMultiLvlLbl val="0"/>
      </c:catAx>
      <c:valAx>
        <c:axId val="18267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2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754428</xdr:colOff>
      <xdr:row>0</xdr:row>
      <xdr:rowOff>44450</xdr:rowOff>
    </xdr:from>
    <xdr:to>
      <xdr:col>8</xdr:col>
      <xdr:colOff>229195</xdr:colOff>
      <xdr:row>7</xdr:row>
      <xdr:rowOff>78105</xdr:rowOff>
    </xdr:to>
    <xdr:pic>
      <xdr:nvPicPr>
        <xdr:cNvPr id="2" name="Image 1" descr="Press Material">
          <a:extLst>
            <a:ext uri="{FF2B5EF4-FFF2-40B4-BE49-F238E27FC236}">
              <a16:creationId xmlns:a16="http://schemas.microsoft.com/office/drawing/2014/main" id="{864D5BE8-4727-4071-953A-4E4B20456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0778" y="44450"/>
          <a:ext cx="3284767" cy="1322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50800</xdr:colOff>
      <xdr:row>1</xdr:row>
      <xdr:rowOff>146050</xdr:rowOff>
    </xdr:from>
    <xdr:to>
      <xdr:col>3</xdr:col>
      <xdr:colOff>450850</xdr:colOff>
      <xdr:row>6</xdr:row>
      <xdr:rowOff>69849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2C8D4C7-E8AE-4858-B337-B25B8E4AB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800" y="330200"/>
          <a:ext cx="2222500" cy="8445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703730</xdr:colOff>
      <xdr:row>13</xdr:row>
      <xdr:rowOff>112058</xdr:rowOff>
    </xdr:from>
    <xdr:to>
      <xdr:col>6</xdr:col>
      <xdr:colOff>542365</xdr:colOff>
      <xdr:row>28</xdr:row>
      <xdr:rowOff>165847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15A495-82B5-565A-A0B0-51AC0F04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c.europa.eu/eurostat/databrowser/view/tec00131/default/table?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610A-5FE5-4330-85A4-43334554F539}">
  <dimension ref="B11:D32"/>
  <sheetViews>
    <sheetView tabSelected="1" topLeftCell="A6" workbookViewId="0">
      <selection activeCell="F13" sqref="F13"/>
    </sheetView>
  </sheetViews>
  <sheetFormatPr defaultColWidth="10.81640625" defaultRowHeight="14.5" x14ac:dyDescent="0.35"/>
  <cols>
    <col min="1" max="2" width="10.81640625" style="10"/>
    <col min="3" max="3" width="15.1796875" style="10" customWidth="1"/>
    <col min="4" max="16384" width="10.81640625" style="10"/>
  </cols>
  <sheetData>
    <row r="11" spans="2:4" x14ac:dyDescent="0.35">
      <c r="B11" s="9" t="s">
        <v>0</v>
      </c>
    </row>
    <row r="12" spans="2:4" x14ac:dyDescent="0.35">
      <c r="B12" s="11"/>
    </row>
    <row r="13" spans="2:4" x14ac:dyDescent="0.35">
      <c r="B13" s="11" t="s">
        <v>1</v>
      </c>
      <c r="C13" s="11" t="s">
        <v>2</v>
      </c>
      <c r="D13" s="19" t="s">
        <v>3</v>
      </c>
    </row>
    <row r="14" spans="2:4" x14ac:dyDescent="0.35">
      <c r="C14" s="11"/>
      <c r="D14" s="12"/>
    </row>
    <row r="15" spans="2:4" ht="15.65" customHeight="1" x14ac:dyDescent="0.35">
      <c r="C15" s="11"/>
      <c r="D15" s="13"/>
    </row>
    <row r="16" spans="2:4" x14ac:dyDescent="0.35">
      <c r="B16" s="14" t="s">
        <v>4</v>
      </c>
      <c r="C16" s="16" t="s">
        <v>5</v>
      </c>
    </row>
    <row r="17" spans="2:3" x14ac:dyDescent="0.35">
      <c r="B17" s="15"/>
      <c r="C17" s="16" t="s">
        <v>6</v>
      </c>
    </row>
    <row r="18" spans="2:3" x14ac:dyDescent="0.35">
      <c r="B18" s="15"/>
      <c r="C18" s="16" t="s">
        <v>7</v>
      </c>
    </row>
    <row r="19" spans="2:3" x14ac:dyDescent="0.35">
      <c r="B19" s="15"/>
      <c r="C19" s="16" t="s">
        <v>8</v>
      </c>
    </row>
    <row r="20" spans="2:3" x14ac:dyDescent="0.35">
      <c r="B20" s="15"/>
      <c r="C20" s="16" t="s">
        <v>9</v>
      </c>
    </row>
    <row r="21" spans="2:3" x14ac:dyDescent="0.35">
      <c r="B21" s="17"/>
      <c r="C21" s="16"/>
    </row>
    <row r="22" spans="2:3" x14ac:dyDescent="0.35">
      <c r="B22" s="15"/>
      <c r="C22" s="16" t="s">
        <v>10</v>
      </c>
    </row>
    <row r="23" spans="2:3" x14ac:dyDescent="0.35">
      <c r="B23" s="15"/>
      <c r="C23" s="16" t="s">
        <v>11</v>
      </c>
    </row>
    <row r="24" spans="2:3" x14ac:dyDescent="0.35">
      <c r="B24" s="16"/>
      <c r="C24" s="16" t="s">
        <v>12</v>
      </c>
    </row>
    <row r="25" spans="2:3" x14ac:dyDescent="0.35">
      <c r="B25" s="14"/>
      <c r="C25" s="16"/>
    </row>
    <row r="26" spans="2:3" x14ac:dyDescent="0.35">
      <c r="B26" s="18"/>
      <c r="C26" s="18"/>
    </row>
    <row r="27" spans="2:3" x14ac:dyDescent="0.35">
      <c r="B27" s="18"/>
      <c r="C27" s="18"/>
    </row>
    <row r="28" spans="2:3" x14ac:dyDescent="0.35">
      <c r="B28" s="18"/>
      <c r="C28" s="18"/>
    </row>
    <row r="29" spans="2:3" x14ac:dyDescent="0.35">
      <c r="B29" s="18"/>
      <c r="C29" s="18"/>
    </row>
    <row r="30" spans="2:3" x14ac:dyDescent="0.35">
      <c r="B30" s="16"/>
      <c r="C30" s="16"/>
    </row>
    <row r="31" spans="2:3" x14ac:dyDescent="0.35">
      <c r="B31" s="16"/>
      <c r="C31" s="16"/>
    </row>
    <row r="32" spans="2:3" x14ac:dyDescent="0.35">
      <c r="B32" s="16"/>
      <c r="C32" s="16"/>
    </row>
  </sheetData>
  <hyperlinks>
    <hyperlink ref="D13" r:id="rId1" xr:uid="{BD51E515-C5FE-4940-A2AF-FF656D04012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E0EA-9051-4D4F-B5BC-BC49AA4C6011}">
  <dimension ref="A1:N15"/>
  <sheetViews>
    <sheetView topLeftCell="A7" zoomScale="85" zoomScaleNormal="85" workbookViewId="0">
      <selection activeCell="J12" sqref="B12:J12"/>
    </sheetView>
  </sheetViews>
  <sheetFormatPr defaultColWidth="11.453125" defaultRowHeight="14.5" x14ac:dyDescent="0.35"/>
  <sheetData>
    <row r="1" spans="1:14" x14ac:dyDescent="0.35">
      <c r="A1" s="3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5">
      <c r="A2" s="3" t="s">
        <v>14</v>
      </c>
      <c r="B2" s="2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5">
      <c r="A3" s="3" t="s">
        <v>16</v>
      </c>
      <c r="B3" s="3" t="s">
        <v>17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5">
      <c r="A5" s="2" t="s">
        <v>18</v>
      </c>
      <c r="B5" s="1"/>
      <c r="C5" s="3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2" t="s">
        <v>20</v>
      </c>
      <c r="B6" s="1"/>
      <c r="C6" s="3" t="s">
        <v>21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2" t="s">
        <v>22</v>
      </c>
      <c r="B7" s="1"/>
      <c r="C7" s="3" t="s">
        <v>23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5">
      <c r="A8" s="2" t="s">
        <v>24</v>
      </c>
      <c r="B8" s="1"/>
      <c r="C8" s="3" t="s">
        <v>25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5">
      <c r="A10" s="4" t="s">
        <v>26</v>
      </c>
      <c r="B10" s="22" t="s">
        <v>27</v>
      </c>
      <c r="C10" s="22" t="s">
        <v>28</v>
      </c>
      <c r="D10" s="22" t="s">
        <v>29</v>
      </c>
      <c r="E10" s="22" t="s">
        <v>30</v>
      </c>
      <c r="F10" s="22" t="s">
        <v>31</v>
      </c>
      <c r="G10" s="22" t="s">
        <v>32</v>
      </c>
      <c r="H10" s="22" t="s">
        <v>33</v>
      </c>
      <c r="I10" s="22" t="s">
        <v>34</v>
      </c>
      <c r="J10" s="22" t="s">
        <v>35</v>
      </c>
      <c r="K10" s="22" t="s">
        <v>36</v>
      </c>
      <c r="L10" s="22" t="s">
        <v>37</v>
      </c>
      <c r="M10" s="22" t="s">
        <v>38</v>
      </c>
    </row>
    <row r="11" spans="1:14" x14ac:dyDescent="0.35">
      <c r="A11" s="5" t="s">
        <v>39</v>
      </c>
      <c r="B11" s="7" t="s">
        <v>40</v>
      </c>
      <c r="C11" s="7" t="s">
        <v>40</v>
      </c>
      <c r="D11" s="7" t="s">
        <v>40</v>
      </c>
      <c r="E11" s="7" t="s">
        <v>40</v>
      </c>
      <c r="F11" s="7" t="s">
        <v>40</v>
      </c>
      <c r="G11" s="7" t="s">
        <v>40</v>
      </c>
      <c r="H11" s="7" t="s">
        <v>40</v>
      </c>
      <c r="I11" s="7" t="s">
        <v>40</v>
      </c>
      <c r="J11" s="7" t="s">
        <v>40</v>
      </c>
      <c r="K11" s="7" t="s">
        <v>40</v>
      </c>
      <c r="L11" s="7" t="s">
        <v>40</v>
      </c>
      <c r="M11" s="7" t="s">
        <v>40</v>
      </c>
    </row>
    <row r="12" spans="1:14" x14ac:dyDescent="0.35">
      <c r="A12" s="6" t="s">
        <v>41</v>
      </c>
      <c r="B12" s="8">
        <v>12.11</v>
      </c>
      <c r="C12" s="8">
        <v>11.58</v>
      </c>
      <c r="D12" s="8">
        <v>11.76</v>
      </c>
      <c r="E12" s="8">
        <v>11.63</v>
      </c>
      <c r="F12" s="8">
        <v>11.56</v>
      </c>
      <c r="G12" s="8">
        <v>11.82</v>
      </c>
      <c r="H12" s="8">
        <v>11.58</v>
      </c>
      <c r="I12" s="8">
        <v>11.64</v>
      </c>
      <c r="J12" s="8">
        <v>12.32</v>
      </c>
      <c r="K12" s="8">
        <v>18.47</v>
      </c>
      <c r="L12" s="8">
        <v>16.43</v>
      </c>
      <c r="M12" s="8">
        <v>12.67</v>
      </c>
    </row>
    <row r="14" spans="1:14" x14ac:dyDescent="0.3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35">
      <c r="A15" s="2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B18E-EA64-485A-A919-D19C4730F75F}">
  <sheetPr>
    <tabColor theme="4"/>
  </sheetPr>
  <dimension ref="A1:B2"/>
  <sheetViews>
    <sheetView workbookViewId="0">
      <selection activeCell="B2" sqref="B2"/>
    </sheetView>
  </sheetViews>
  <sheetFormatPr defaultColWidth="11.453125" defaultRowHeight="14.5" x14ac:dyDescent="0.35"/>
  <sheetData>
    <row r="1" spans="1:2" x14ac:dyDescent="0.35">
      <c r="A1" s="21" t="s">
        <v>42</v>
      </c>
      <c r="B1" s="20"/>
    </row>
    <row r="2" spans="1:2" x14ac:dyDescent="0.35">
      <c r="A2" s="20" t="s">
        <v>43</v>
      </c>
      <c r="B2" s="20">
        <f>AVERAGE(Data!B12:J12)/100</f>
        <v>0.11777777777777779</v>
      </c>
    </row>
  </sheetData>
  <pageMargins left="0.7" right="0.7" top="0.75" bottom="0.75" header="0.3" footer="0.3"/>
  <ignoredErrors>
    <ignoredError sqref="B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98928EA8-BAAB-491B-9F3F-ED226E4100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E0AD18-6CBE-4EB3-931B-DCAEC8F69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3D576A-9273-4CCD-B8A9-63B6857BE5A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2023-11-24T15:47:12Z</dcterms:created>
  <dcterms:modified xsi:type="dcterms:W3CDTF">2023-12-18T19:59:34Z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