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bian.hein\Desktop\EPS_new\transport\"/>
    </mc:Choice>
  </mc:AlternateContent>
  <xr:revisionPtr revIDLastSave="0" documentId="13_ncr:1_{970C490A-B8A8-4523-A942-04BB8D858BBC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About" sheetId="1" r:id="rId1"/>
    <sheet name="Calculations" sheetId="4" r:id="rId2"/>
    <sheet name="BNoGP" sheetId="3" r:id="rId3"/>
  </sheets>
  <definedNames>
    <definedName name="income">#REF!</definedName>
    <definedName name="Range_EV">#REF!</definedName>
    <definedName name="range_ICE">#REF!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</calcChain>
</file>

<file path=xl/sharedStrings.xml><?xml version="1.0" encoding="utf-8"?>
<sst xmlns="http://schemas.openxmlformats.org/spreadsheetml/2006/main" count="22" uniqueCount="22">
  <si>
    <t>BNoEVC BAU Number of Gas Pumps</t>
  </si>
  <si>
    <t>Source:</t>
  </si>
  <si>
    <t>Number of Gas pumps</t>
  </si>
  <si>
    <t>Notes</t>
  </si>
  <si>
    <t>gas stations</t>
  </si>
  <si>
    <t>We assume 10 gas pumps per gas station in average</t>
  </si>
  <si>
    <t>ICCT 2021</t>
  </si>
  <si>
    <t>The role of the European Union’s vehicle CO2 standards in achieving the European Green Deal</t>
  </si>
  <si>
    <t>https://theicct.org/wp-content/uploads/2021/06/EU-vehicle-standards-green-deal-mar21.pdf</t>
  </si>
  <si>
    <t xml:space="preserve">The development of gas pumps is assumed to correlate with the projected </t>
  </si>
  <si>
    <t>sales development of gasoline and diesel</t>
  </si>
  <si>
    <t>Number of gas pumps</t>
  </si>
  <si>
    <t>BAU gas pumps</t>
  </si>
  <si>
    <t>Numer of gas pumps based on total fuel sales development</t>
  </si>
  <si>
    <t>ICCT</t>
  </si>
  <si>
    <t>passenger cars</t>
  </si>
  <si>
    <t>trucks</t>
  </si>
  <si>
    <t>year</t>
  </si>
  <si>
    <t>tailpipe CO2-emissions (milion tonnes)</t>
  </si>
  <si>
    <t>figure 3, page 5</t>
  </si>
  <si>
    <t>tailpipe CO2 emissions (million tonnes)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</si>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</sst>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1" xfId="0" applyFont="1" applyBorder="1"/>
  </cellXfs>
  <cellStyles count="3">
    <cellStyle name="Hyperlink" xfId="2" xr:uid="{00000000-000B-0000-0000-000008000000}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ColWidth="9.140625" defaultRowHeight="15" x14ac:dyDescent="0.25"/>
  <cols>
    <col min="1" max="1" width="16.5703125" customWidth="1"/>
    <col min="2" max="2" width="31.855468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2</v>
      </c>
    </row>
    <row r="4" spans="1:2" x14ac:dyDescent="0.25">
      <c r="B4" t="s">
        <v>14</v>
      </c>
    </row>
    <row r="5" spans="1:2" x14ac:dyDescent="0.25">
      <c r="B5" s="5">
        <v>2021</v>
      </c>
    </row>
    <row r="6" spans="1:2" x14ac:dyDescent="0.25">
      <c r="B6" t="s">
        <v>7</v>
      </c>
    </row>
    <row r="7" spans="1:2" x14ac:dyDescent="0.25">
      <c r="B7" s="6" t="s">
        <v>8</v>
      </c>
    </row>
    <row r="10" spans="1:2" x14ac:dyDescent="0.25">
      <c r="A10" s="1" t="s">
        <v>3</v>
      </c>
    </row>
    <row r="11" spans="1:2" x14ac:dyDescent="0.25">
      <c r="A11" t="s">
        <v>5</v>
      </c>
    </row>
    <row r="13" spans="1:2" x14ac:dyDescent="0.25">
      <c r="A13" t="s">
        <v>9</v>
      </c>
    </row>
    <row r="14" spans="1:2" x14ac:dyDescent="0.25">
      <c r="A14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8868-269A-4654-B56E-6430D5E306FF}">
  <dimension ref="A1:AF51"/>
  <sheetViews>
    <sheetView workbookViewId="0">
      <selection activeCell="B14" sqref="B14"/>
    </sheetView>
  </sheetViews>
  <sheetFormatPr defaultColWidth="11.42578125" defaultRowHeight="15" x14ac:dyDescent="0.25"/>
  <cols>
    <col min="1" max="1" width="36" customWidth="1"/>
  </cols>
  <sheetData>
    <row r="1" spans="1:32" x14ac:dyDescent="0.25">
      <c r="A1" t="s">
        <v>6</v>
      </c>
    </row>
    <row r="2" spans="1:32" x14ac:dyDescent="0.25">
      <c r="A2" t="s">
        <v>13</v>
      </c>
    </row>
    <row r="3" spans="1:32" x14ac:dyDescent="0.25">
      <c r="A3" t="s">
        <v>19</v>
      </c>
    </row>
    <row r="4" spans="1:32" x14ac:dyDescent="0.25">
      <c r="C4" s="7"/>
      <c r="D4" s="7"/>
      <c r="E4" s="7"/>
      <c r="F4" s="7"/>
    </row>
    <row r="5" spans="1:32" x14ac:dyDescent="0.25">
      <c r="C5" s="7"/>
      <c r="D5" s="7"/>
      <c r="E5" s="7"/>
      <c r="F5" s="7"/>
    </row>
    <row r="6" spans="1:32" x14ac:dyDescent="0.25">
      <c r="A6" s="8" t="s">
        <v>20</v>
      </c>
      <c r="B6" s="9">
        <v>2020</v>
      </c>
      <c r="C6" s="9">
        <v>2025</v>
      </c>
      <c r="D6" s="9">
        <v>2030</v>
      </c>
      <c r="E6" s="9">
        <v>2035</v>
      </c>
      <c r="F6" s="9">
        <v>2040</v>
      </c>
      <c r="G6" s="9">
        <v>2045</v>
      </c>
      <c r="H6" s="9">
        <v>2050</v>
      </c>
    </row>
    <row r="7" spans="1:32" x14ac:dyDescent="0.25">
      <c r="A7" s="9" t="s">
        <v>15</v>
      </c>
      <c r="B7" s="8">
        <v>550</v>
      </c>
      <c r="C7" s="8">
        <v>495</v>
      </c>
      <c r="D7" s="8">
        <v>418</v>
      </c>
      <c r="E7" s="8">
        <v>352</v>
      </c>
      <c r="F7" s="8">
        <v>302.5</v>
      </c>
      <c r="G7" s="8">
        <v>275</v>
      </c>
      <c r="H7" s="8">
        <v>258.5</v>
      </c>
    </row>
    <row r="8" spans="1:32" x14ac:dyDescent="0.25">
      <c r="A8" s="9" t="s">
        <v>16</v>
      </c>
      <c r="B8" s="10">
        <v>200</v>
      </c>
      <c r="C8" s="10">
        <v>200</v>
      </c>
      <c r="D8" s="10">
        <v>182</v>
      </c>
      <c r="E8" s="10">
        <v>175</v>
      </c>
      <c r="F8" s="10">
        <v>162</v>
      </c>
      <c r="G8" s="10">
        <v>162</v>
      </c>
      <c r="H8" s="10">
        <v>162</v>
      </c>
    </row>
    <row r="9" spans="1:32" x14ac:dyDescent="0.25">
      <c r="A9" s="9" t="s">
        <v>21</v>
      </c>
      <c r="B9" s="8">
        <v>750</v>
      </c>
      <c r="C9" s="8">
        <v>695</v>
      </c>
      <c r="D9" s="8">
        <v>600</v>
      </c>
      <c r="E9" s="8">
        <v>527</v>
      </c>
      <c r="F9" s="8">
        <v>464.5</v>
      </c>
      <c r="G9" s="8">
        <v>437</v>
      </c>
      <c r="H9" s="8">
        <v>420.5</v>
      </c>
    </row>
    <row r="10" spans="1:32" x14ac:dyDescent="0.25">
      <c r="A10" s="9"/>
      <c r="B10" s="8"/>
      <c r="C10" s="8"/>
      <c r="D10" s="8"/>
      <c r="E10" s="8"/>
      <c r="F10" s="8"/>
      <c r="G10" s="8"/>
      <c r="H10" s="8"/>
    </row>
    <row r="12" spans="1:32" x14ac:dyDescent="0.25">
      <c r="A12" t="s">
        <v>17</v>
      </c>
      <c r="B12" s="8">
        <v>2020</v>
      </c>
      <c r="C12" s="8">
        <v>2021</v>
      </c>
      <c r="D12" s="8">
        <v>2022</v>
      </c>
      <c r="E12" s="8">
        <v>2023</v>
      </c>
      <c r="F12" s="8">
        <v>2024</v>
      </c>
      <c r="G12" s="8">
        <v>2025</v>
      </c>
      <c r="H12" s="8">
        <v>2026</v>
      </c>
      <c r="I12" s="8">
        <v>2027</v>
      </c>
      <c r="J12" s="8">
        <v>2028</v>
      </c>
      <c r="K12" s="8">
        <v>2029</v>
      </c>
      <c r="L12" s="8">
        <v>2030</v>
      </c>
      <c r="M12" s="8">
        <v>2031</v>
      </c>
      <c r="N12" s="8">
        <v>2032</v>
      </c>
      <c r="O12" s="8">
        <v>2033</v>
      </c>
      <c r="P12" s="8">
        <v>2034</v>
      </c>
      <c r="Q12" s="8">
        <v>2035</v>
      </c>
      <c r="R12" s="8">
        <v>2036</v>
      </c>
      <c r="S12" s="8">
        <v>2037</v>
      </c>
      <c r="T12" s="8">
        <v>2038</v>
      </c>
      <c r="U12" s="8">
        <v>2039</v>
      </c>
      <c r="V12" s="8">
        <v>2040</v>
      </c>
      <c r="W12" s="8">
        <v>2041</v>
      </c>
      <c r="X12" s="8">
        <v>2042</v>
      </c>
      <c r="Y12" s="8">
        <v>2043</v>
      </c>
      <c r="Z12" s="8">
        <v>2044</v>
      </c>
      <c r="AA12" s="8">
        <v>2045</v>
      </c>
      <c r="AB12" s="8">
        <v>2046</v>
      </c>
      <c r="AC12" s="8">
        <v>2047</v>
      </c>
      <c r="AD12" s="8">
        <v>2048</v>
      </c>
      <c r="AE12" s="8">
        <v>2049</v>
      </c>
      <c r="AF12" s="8">
        <v>2050</v>
      </c>
    </row>
    <row r="13" spans="1:32" x14ac:dyDescent="0.25">
      <c r="A13" t="s">
        <v>18</v>
      </c>
      <c r="B13" s="8">
        <v>750</v>
      </c>
      <c r="C13" s="8">
        <v>739</v>
      </c>
      <c r="D13" s="8">
        <v>728</v>
      </c>
      <c r="E13" s="8">
        <v>717</v>
      </c>
      <c r="F13" s="8">
        <v>706</v>
      </c>
      <c r="G13" s="8">
        <v>695</v>
      </c>
      <c r="H13" s="8">
        <v>676</v>
      </c>
      <c r="I13" s="8">
        <v>657</v>
      </c>
      <c r="J13" s="8">
        <v>638</v>
      </c>
      <c r="K13" s="8">
        <v>619</v>
      </c>
      <c r="L13" s="8">
        <v>600</v>
      </c>
      <c r="M13" s="8">
        <v>585</v>
      </c>
      <c r="N13" s="8">
        <v>571</v>
      </c>
      <c r="O13" s="8">
        <v>556</v>
      </c>
      <c r="P13" s="8">
        <v>542</v>
      </c>
      <c r="Q13" s="8">
        <v>527</v>
      </c>
      <c r="R13" s="8">
        <v>515</v>
      </c>
      <c r="S13" s="8">
        <v>502</v>
      </c>
      <c r="T13" s="8">
        <v>490</v>
      </c>
      <c r="U13" s="8">
        <v>477</v>
      </c>
      <c r="V13" s="8">
        <v>465</v>
      </c>
      <c r="W13" s="8">
        <v>459</v>
      </c>
      <c r="X13" s="8">
        <v>454</v>
      </c>
      <c r="Y13" s="8">
        <v>448</v>
      </c>
      <c r="Z13" s="8">
        <v>443</v>
      </c>
      <c r="AA13" s="8">
        <v>437</v>
      </c>
      <c r="AB13" s="8">
        <v>434</v>
      </c>
      <c r="AC13" s="8">
        <v>430</v>
      </c>
      <c r="AD13" s="8">
        <v>427</v>
      </c>
      <c r="AE13" s="8">
        <v>424</v>
      </c>
      <c r="AF13" s="8">
        <v>421</v>
      </c>
    </row>
    <row r="14" spans="1:32" x14ac:dyDescent="0.25">
      <c r="A14" t="s">
        <v>4</v>
      </c>
      <c r="B14" s="7">
        <v>138314</v>
      </c>
      <c r="C14" s="7">
        <v>136285</v>
      </c>
      <c r="D14" s="7">
        <v>134257</v>
      </c>
      <c r="E14" s="7">
        <v>132228</v>
      </c>
      <c r="F14" s="7">
        <v>130200</v>
      </c>
      <c r="G14" s="7">
        <v>128171</v>
      </c>
      <c r="H14" s="7">
        <v>124667</v>
      </c>
      <c r="I14" s="7">
        <v>121163</v>
      </c>
      <c r="J14" s="7">
        <v>117659</v>
      </c>
      <c r="K14" s="7">
        <v>114155</v>
      </c>
      <c r="L14" s="7">
        <v>110651</v>
      </c>
      <c r="M14" s="7">
        <v>107959</v>
      </c>
      <c r="N14" s="7">
        <v>105266</v>
      </c>
      <c r="O14" s="7">
        <v>102574</v>
      </c>
      <c r="P14" s="7">
        <v>99881</v>
      </c>
      <c r="Q14" s="7">
        <v>97189</v>
      </c>
      <c r="R14" s="7">
        <v>94883</v>
      </c>
      <c r="S14" s="7">
        <v>92578</v>
      </c>
      <c r="T14" s="7">
        <v>90273</v>
      </c>
      <c r="U14" s="7">
        <v>87968</v>
      </c>
      <c r="V14" s="7">
        <v>85662</v>
      </c>
      <c r="W14" s="7">
        <v>84648</v>
      </c>
      <c r="X14" s="7">
        <v>83634</v>
      </c>
      <c r="Y14" s="7">
        <v>82620</v>
      </c>
      <c r="Z14" s="7">
        <v>81605</v>
      </c>
      <c r="AA14" s="7">
        <v>80591</v>
      </c>
      <c r="AB14" s="7">
        <v>79982</v>
      </c>
      <c r="AC14" s="7">
        <v>79374</v>
      </c>
      <c r="AD14" s="7">
        <v>78765</v>
      </c>
      <c r="AE14" s="7">
        <v>78157</v>
      </c>
      <c r="AF14" s="7">
        <v>77548</v>
      </c>
    </row>
    <row r="17" spans="1:3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9" spans="1:31" x14ac:dyDescent="0.25">
      <c r="H19" s="7"/>
    </row>
    <row r="20" spans="1:31" x14ac:dyDescent="0.25">
      <c r="H20" s="7"/>
    </row>
    <row r="21" spans="1:31" x14ac:dyDescent="0.25">
      <c r="A21" s="8"/>
      <c r="B21" s="8"/>
      <c r="C21" s="7"/>
    </row>
    <row r="22" spans="1:31" x14ac:dyDescent="0.25">
      <c r="A22" s="8"/>
      <c r="B22" s="8"/>
      <c r="C22" s="7"/>
    </row>
    <row r="23" spans="1:31" x14ac:dyDescent="0.25">
      <c r="A23" s="8"/>
      <c r="B23" s="8"/>
      <c r="C23" s="7"/>
    </row>
    <row r="24" spans="1:31" x14ac:dyDescent="0.25">
      <c r="A24" s="8"/>
      <c r="B24" s="8"/>
      <c r="C24" s="7"/>
      <c r="H24" s="7"/>
    </row>
    <row r="25" spans="1:31" x14ac:dyDescent="0.25">
      <c r="A25" s="8"/>
      <c r="B25" s="8"/>
      <c r="C25" s="7"/>
      <c r="H25" s="7"/>
    </row>
    <row r="26" spans="1:31" x14ac:dyDescent="0.25">
      <c r="A26" s="8"/>
      <c r="B26" s="8"/>
      <c r="C26" s="7"/>
      <c r="H26" s="7"/>
    </row>
    <row r="27" spans="1:31" x14ac:dyDescent="0.25">
      <c r="A27" s="8"/>
      <c r="B27" s="8"/>
      <c r="C27" s="7"/>
      <c r="H27" s="7"/>
    </row>
    <row r="28" spans="1:31" x14ac:dyDescent="0.25">
      <c r="A28" s="8"/>
      <c r="B28" s="8"/>
      <c r="C28" s="7"/>
      <c r="H28" s="7"/>
    </row>
    <row r="29" spans="1:31" x14ac:dyDescent="0.25">
      <c r="A29" s="8"/>
      <c r="B29" s="8"/>
      <c r="C29" s="7"/>
      <c r="H29" s="7"/>
    </row>
    <row r="30" spans="1:31" x14ac:dyDescent="0.25">
      <c r="A30" s="8"/>
      <c r="B30" s="8"/>
      <c r="C30" s="7"/>
      <c r="H30" s="7"/>
    </row>
    <row r="31" spans="1:31" x14ac:dyDescent="0.25">
      <c r="A31" s="8"/>
      <c r="B31" s="8"/>
      <c r="C31" s="7"/>
      <c r="H31" s="7"/>
    </row>
    <row r="32" spans="1:31" x14ac:dyDescent="0.25">
      <c r="A32" s="8"/>
      <c r="B32" s="8"/>
      <c r="C32" s="7"/>
      <c r="H32" s="7"/>
    </row>
    <row r="33" spans="1:8" x14ac:dyDescent="0.25">
      <c r="A33" s="8"/>
      <c r="B33" s="8"/>
      <c r="C33" s="7"/>
      <c r="H33" s="7"/>
    </row>
    <row r="34" spans="1:8" x14ac:dyDescent="0.25">
      <c r="A34" s="8"/>
      <c r="B34" s="8"/>
      <c r="C34" s="7"/>
      <c r="H34" s="7"/>
    </row>
    <row r="35" spans="1:8" x14ac:dyDescent="0.25">
      <c r="A35" s="8"/>
      <c r="B35" s="8"/>
      <c r="C35" s="7"/>
      <c r="H35" s="7"/>
    </row>
    <row r="36" spans="1:8" x14ac:dyDescent="0.25">
      <c r="A36" s="8"/>
      <c r="B36" s="8"/>
      <c r="C36" s="7"/>
      <c r="H36" s="7"/>
    </row>
    <row r="37" spans="1:8" x14ac:dyDescent="0.25">
      <c r="A37" s="8"/>
      <c r="B37" s="8"/>
      <c r="C37" s="7"/>
      <c r="H37" s="7"/>
    </row>
    <row r="38" spans="1:8" x14ac:dyDescent="0.25">
      <c r="A38" s="8"/>
      <c r="B38" s="8"/>
      <c r="C38" s="7"/>
      <c r="H38" s="7"/>
    </row>
    <row r="39" spans="1:8" x14ac:dyDescent="0.25">
      <c r="A39" s="8"/>
      <c r="B39" s="8"/>
      <c r="C39" s="7"/>
      <c r="H39" s="7"/>
    </row>
    <row r="40" spans="1:8" x14ac:dyDescent="0.25">
      <c r="A40" s="8"/>
      <c r="B40" s="8"/>
      <c r="C40" s="7"/>
      <c r="H40" s="7"/>
    </row>
    <row r="41" spans="1:8" x14ac:dyDescent="0.25">
      <c r="A41" s="8"/>
      <c r="B41" s="8"/>
      <c r="C41" s="7"/>
      <c r="H41" s="7"/>
    </row>
    <row r="42" spans="1:8" x14ac:dyDescent="0.25">
      <c r="A42" s="8"/>
      <c r="B42" s="8"/>
      <c r="C42" s="7"/>
      <c r="H42" s="7"/>
    </row>
    <row r="43" spans="1:8" x14ac:dyDescent="0.25">
      <c r="A43" s="8"/>
      <c r="B43" s="8"/>
      <c r="C43" s="7"/>
      <c r="H43" s="7"/>
    </row>
    <row r="44" spans="1:8" x14ac:dyDescent="0.25">
      <c r="A44" s="8"/>
      <c r="B44" s="8"/>
      <c r="C44" s="7"/>
      <c r="H44" s="7"/>
    </row>
    <row r="45" spans="1:8" x14ac:dyDescent="0.25">
      <c r="A45" s="8"/>
      <c r="B45" s="8"/>
      <c r="C45" s="7"/>
      <c r="H45" s="7"/>
    </row>
    <row r="46" spans="1:8" x14ac:dyDescent="0.25">
      <c r="A46" s="8"/>
      <c r="B46" s="8"/>
      <c r="C46" s="7"/>
    </row>
    <row r="47" spans="1:8" x14ac:dyDescent="0.25">
      <c r="A47" s="8"/>
      <c r="B47" s="8"/>
      <c r="C47" s="7"/>
    </row>
    <row r="48" spans="1:8" x14ac:dyDescent="0.25">
      <c r="A48" s="8"/>
      <c r="B48" s="8"/>
      <c r="C48" s="7"/>
    </row>
    <row r="49" spans="1:3" x14ac:dyDescent="0.25">
      <c r="A49" s="8"/>
      <c r="B49" s="8"/>
      <c r="C49" s="7"/>
    </row>
    <row r="50" spans="1:3" x14ac:dyDescent="0.25">
      <c r="A50" s="8"/>
      <c r="B50" s="8"/>
      <c r="C50" s="7"/>
    </row>
    <row r="51" spans="1:3" x14ac:dyDescent="0.25">
      <c r="A51" s="8"/>
      <c r="B51" s="8"/>
      <c r="C51" s="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G2"/>
  <sheetViews>
    <sheetView workbookViewId="0"/>
  </sheetViews>
  <sheetFormatPr defaultColWidth="9.140625" defaultRowHeight="15" x14ac:dyDescent="0.25"/>
  <cols>
    <col min="1" max="1" width="21" customWidth="1"/>
  </cols>
  <sheetData>
    <row r="1" spans="1:33" x14ac:dyDescent="0.25">
      <c r="A1" t="s">
        <v>11</v>
      </c>
      <c r="B1">
        <v>2020</v>
      </c>
      <c r="C1">
        <v>2021</v>
      </c>
      <c r="D1" s="3">
        <v>2022</v>
      </c>
      <c r="E1">
        <v>2023</v>
      </c>
      <c r="F1" s="3">
        <v>2024</v>
      </c>
      <c r="G1">
        <v>2025</v>
      </c>
      <c r="H1" s="3">
        <v>2026</v>
      </c>
      <c r="I1">
        <v>2027</v>
      </c>
      <c r="J1" s="3">
        <v>2028</v>
      </c>
      <c r="K1">
        <v>2029</v>
      </c>
      <c r="L1" s="3">
        <v>2030</v>
      </c>
      <c r="M1">
        <v>2031</v>
      </c>
      <c r="N1" s="3">
        <v>2032</v>
      </c>
      <c r="O1">
        <v>2033</v>
      </c>
      <c r="P1" s="3">
        <v>2034</v>
      </c>
      <c r="Q1">
        <v>2035</v>
      </c>
      <c r="R1" s="3">
        <v>2036</v>
      </c>
      <c r="S1">
        <v>2037</v>
      </c>
      <c r="T1" s="3">
        <v>2038</v>
      </c>
      <c r="U1">
        <v>2039</v>
      </c>
      <c r="V1" s="3">
        <v>2040</v>
      </c>
      <c r="W1">
        <v>2041</v>
      </c>
      <c r="X1" s="3">
        <v>2042</v>
      </c>
      <c r="Y1">
        <v>2043</v>
      </c>
      <c r="Z1" s="3">
        <v>2044</v>
      </c>
      <c r="AA1">
        <v>2045</v>
      </c>
      <c r="AB1" s="3">
        <v>2046</v>
      </c>
      <c r="AC1">
        <v>2047</v>
      </c>
      <c r="AD1" s="3">
        <v>2048</v>
      </c>
      <c r="AE1">
        <v>2049</v>
      </c>
      <c r="AF1" s="3">
        <v>2050</v>
      </c>
    </row>
    <row r="2" spans="1:33" x14ac:dyDescent="0.25">
      <c r="A2" s="1" t="s">
        <v>12</v>
      </c>
      <c r="B2" s="7">
        <f>Calculations!B14*10</f>
        <v>1383140</v>
      </c>
      <c r="C2" s="7">
        <f>Calculations!C14*10</f>
        <v>1362850</v>
      </c>
      <c r="D2" s="7">
        <f>Calculations!D14*10</f>
        <v>1342570</v>
      </c>
      <c r="E2" s="7">
        <f>Calculations!E14*10</f>
        <v>1322280</v>
      </c>
      <c r="F2" s="7">
        <f>Calculations!F14*10</f>
        <v>1302000</v>
      </c>
      <c r="G2" s="7">
        <f>Calculations!G14*10</f>
        <v>1281710</v>
      </c>
      <c r="H2" s="7">
        <f>Calculations!H14*10</f>
        <v>1246670</v>
      </c>
      <c r="I2" s="7">
        <f>Calculations!I14*10</f>
        <v>1211630</v>
      </c>
      <c r="J2" s="7">
        <f>Calculations!J14*10</f>
        <v>1176590</v>
      </c>
      <c r="K2" s="7">
        <f>Calculations!K14*10</f>
        <v>1141550</v>
      </c>
      <c r="L2" s="7">
        <f>Calculations!L14*10</f>
        <v>1106510</v>
      </c>
      <c r="M2" s="7">
        <f>Calculations!M14*10</f>
        <v>1079590</v>
      </c>
      <c r="N2" s="7">
        <f>Calculations!N14*10</f>
        <v>1052660</v>
      </c>
      <c r="O2" s="7">
        <f>Calculations!O14*10</f>
        <v>1025740</v>
      </c>
      <c r="P2" s="7">
        <f>Calculations!P14*10</f>
        <v>998810</v>
      </c>
      <c r="Q2" s="7">
        <f>Calculations!Q14*10</f>
        <v>971890</v>
      </c>
      <c r="R2" s="7">
        <f>Calculations!R14*10</f>
        <v>948830</v>
      </c>
      <c r="S2" s="7">
        <f>Calculations!S14*10</f>
        <v>925780</v>
      </c>
      <c r="T2" s="7">
        <f>Calculations!T14*10</f>
        <v>902730</v>
      </c>
      <c r="U2" s="7">
        <f>Calculations!U14*10</f>
        <v>879680</v>
      </c>
      <c r="V2" s="7">
        <f>Calculations!V14*10</f>
        <v>856620</v>
      </c>
      <c r="W2" s="7">
        <f>Calculations!W14*10</f>
        <v>846480</v>
      </c>
      <c r="X2" s="7">
        <f>Calculations!X14*10</f>
        <v>836340</v>
      </c>
      <c r="Y2" s="7">
        <f>Calculations!Y14*10</f>
        <v>826200</v>
      </c>
      <c r="Z2" s="7">
        <f>Calculations!Z14*10</f>
        <v>816050</v>
      </c>
      <c r="AA2" s="7">
        <f>Calculations!AA14*10</f>
        <v>805910</v>
      </c>
      <c r="AB2" s="7">
        <f>Calculations!AB14*10</f>
        <v>799820</v>
      </c>
      <c r="AC2" s="7">
        <f>Calculations!AC14*10</f>
        <v>793740</v>
      </c>
      <c r="AD2" s="7">
        <f>Calculations!AD14*10</f>
        <v>787650</v>
      </c>
      <c r="AE2" s="7">
        <f>Calculations!AE14*10</f>
        <v>781570</v>
      </c>
      <c r="AF2" s="7">
        <f>Calculations!AF14*10</f>
        <v>775480</v>
      </c>
      <c r="AG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94825B5B-5551-428A-ACDB-9F3C83C6C691}"/>
</file>

<file path=customXml/itemProps2.xml><?xml version="1.0" encoding="utf-8"?>
<ds:datastoreItem xmlns:ds="http://schemas.openxmlformats.org/officeDocument/2006/customXml" ds:itemID="{A9D480BD-2350-4E3F-8A60-31F7B799F3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F8824-9526-4355-8C1F-9528CCE4920E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BNoGP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fabian.hein</cp:lastModifiedBy>
  <cp:revision/>
  <dcterms:created xsi:type="dcterms:W3CDTF">2019-06-04T20:20:37Z</dcterms:created>
  <dcterms:modified xsi:type="dcterms:W3CDTF">2024-02-06T09:53:27Z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