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EU\InputData\web-app\BCF\"/>
    </mc:Choice>
  </mc:AlternateContent>
  <xr:revisionPtr revIDLastSave="0" documentId="13_ncr:1_{8349521C-220D-4079-8EE9-7EEA4F982B8F}" xr6:coauthVersionLast="47" xr6:coauthVersionMax="47" xr10:uidLastSave="{00000000-0000-0000-0000-000000000000}"/>
  <bookViews>
    <workbookView xWindow="30330" yWindow="1560" windowWidth="20460" windowHeight="13740" firstSheet="2" activeTab="6"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5" l="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<sst xmlns="http://schemas.openxmlformats.org/spreadsheetml/2006/main" count="535" uniqueCount="425">
  <si>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</si>
  <si>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</si>
  <si>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</si>
  <si>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</si>
  <si>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</si>
  <si>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</si>
  <si>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</si>
  <si>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</si>
  <si>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</si>
  <si>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</si>
  <si>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</si>
  <si>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</si>
  <si>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</si>
  <si>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</si>
  <si>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</si>
  <si>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</si>
  <si>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</si>
  <si>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</si>
  <si>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</si>
  <si>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</si>
  <si>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</si>
  <si>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</si>
  <si>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</si>
  <si>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</si>
  <si>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</si>
  <si>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</si>
  <si>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</si>
  <si>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</si>
  <si>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</si>
  <si>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</si>
  <si>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</si>
  <si>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</si>
  <si>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</si>
  <si>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</si>
  <si>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</si>
  <si>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</si>
  <si>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</si>
  <si>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</si>
  <si>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</si>
  <si>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</si>
  <si>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</si>
  <si>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</si>
  <si>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</si>
  <si>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</si>
  <si>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</si>
  <si>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</si>
  <si>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</si>
  <si>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</si>
  <si>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</si>
  <si>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</si>
  <si>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</si>
  <si>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</si>
  <si>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</si>
  <si>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</si>
  <si>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</si>
  <si>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</si>
  <si>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</si>
  <si>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</si>
  <si>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</si>
  <si>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</si>
  <si>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</si>
  <si>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</si>
  <si>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</si>
  <si>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</si>
  <si>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</si>
  <si>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</si>
  <si>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</si>
  <si>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</si>
  <si>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</si>
  <si>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</si>
  <si>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</si>
  <si>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</si>
  <si>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</si>
  <si>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</si>
  <si>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</si>
  <si>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</si>
  <si>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</si>
  <si>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</si>
  <si>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</si>
  <si>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</si>
  <si>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</si>
  <si>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</si>
  <si>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</si>
  <si>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</si>
  <si>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</si>
  <si>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</si>
  <si>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</si>
  <si>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</si>
  <si>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</si>
  <si>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</si>
  <si>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</si>
  <si>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</si>
  <si>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</si>
  <si>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</si>
  <si>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</si>
  <si>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</si>
  <si>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</si>
  <si>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</si>
  <si>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</si>
  <si>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</si>
  <si>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</si>
  <si>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</si>
  <si>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</si>
  <si>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</si>
  <si>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</si>
  <si>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</si>
  <si>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</si>
  <si>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</si>
  <si>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</si>
  <si>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</si>
  <si>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</si>
  <si>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</si>
  <si>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</si>
  <si>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</si>
  <si>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</si>
  <si>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</si>
  <si>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</si>
  <si>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</si>
  <si>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</si>
  <si>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</si>
  <si>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</si>
  <si>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</si>
  <si>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</si>
  <si>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</si>
  <si>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</si>
  <si>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</si>
  <si>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</si>
  <si>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</si>
  <si>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</si>
  <si>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</si>
  <si>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</si>
  <si>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</si>
  <si>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</si>
  <si>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</si>
  <si>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</si>
  <si>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</si>
  <si>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</si>
  <si>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</si>
  <si>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</si>
  <si>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</si>
  <si>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</si>
  <si>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</si>
  <si>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</si>
  <si>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</si>
  <si>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</si>
  <si>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</si>
  <si>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</si>
  <si>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</si>
  <si>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</si>
  <si>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</si>
  <si>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</si>
  <si>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</si>
  <si>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</si>
  <si>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</si>
  <si>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</si>
  <si>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</si>
  <si>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</si>
  <si>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</si>
  <si>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</si>
  <si>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</si>
  <si>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</si>
  <si>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</si>
  <si>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</si>
  <si>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</si>
  <si>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</si>
  <si>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</si>
  <si>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</si>
  <si>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</si>
  <si>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</si>
  <si>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</si>
  <si>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</si>
  <si>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</si>
  <si>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</si>
  <si>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</si>
  <si>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</si>
  <si>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</si>
  <si>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</si>
  <si>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</si>
  <si>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</si>
  <si>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</si>
  <si>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</si>
  <si>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</si>
  <si>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</si>
  <si>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</si>
  <si>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</si>
  <si>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</si>
  <si>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</si>
  <si>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</si>
  <si>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</si>
  <si>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</si>
  <si>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</si>
  <si>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</si>
  <si>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</si>
  <si>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</si>
  <si>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</si>
  <si>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</si>
  <si>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</si>
  <si>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</si>
  <si>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</si>
  <si>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</si>
  <si>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</si>
  <si>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</si>
  <si>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</si>
  <si>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</si>
  <si>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</si>
  <si>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</si>
  <si>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</si>
  <si>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</si>
  <si>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</si>
  <si>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</si>
  <si>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</si>
  <si>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</si>
  <si>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</si>
  <si>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</si>
  <si>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</si>
  <si>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</si>
  <si>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</si>
  <si>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</si>
  <si>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</si>
  <si>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</si>
  <si>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</si>
  <si>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</si>
  <si>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</si>
  <si>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</si>
  <si>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</si>
  <si>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</si>
  <si>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</si>
  <si>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</si>
  <si>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</si>
  <si>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</si>
  <si>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</si>
  <si>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</si>
  <si>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</si>
  <si>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</si>
  <si>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</si>
  <si>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</si>
  <si>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</si>
  <si>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</si>
  <si>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</si>
  <si>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</si>
  <si>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</si>
  <si>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</si>
  <si>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</si>
  <si>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</si>
  <si>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</si>
  <si>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</si>
  <si>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</si>
  <si>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</si>
  <si>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</si>
  <si>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</si>
  <si>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</si>
  <si>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</si>
  <si>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</si>
  <si>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</si>
  <si>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</si>
  <si>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</si>
  <si>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</si>
  <si>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</si>
  <si>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</si>
  <si>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</si>
  <si>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</si>
  <si>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</si>
  <si>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</si>
  <si>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</si>
  <si>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</si>
  <si>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</si>
  <si>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</si>
  <si>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</si>
  <si>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</si>
  <si>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</si>
  <si>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</si>
  <si>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</si>
  <si>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</si>
  <si>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</si>
  <si>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</si>
  <si>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</si>
  <si>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</si>
  <si>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</si>
  <si>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</si>
  <si>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</si>
  <si>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</si>
  <si>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</si>
  <si>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</si>
  <si>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</si>
  <si>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</si>
  <si>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</si>
  <si>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</si>
  <si>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</si>
  <si>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</si>
  <si>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</si>
  <si>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</si>
  <si>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</si>
  <si>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</si>
  <si>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</si>
  <si>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</si>
  <si>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</si>
  <si>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</si>
  <si>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</si>
  <si>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</si>
  <si>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</si>
  <si>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</si>
  <si>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</si>
  <si>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</si>
  <si>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</si>
  <si>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</si>
  <si>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</si>
  <si>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</si>
  <si>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</si>
  <si>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</si>
  <si>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</si>
  <si>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</si>
  <si>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</si>
  <si>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</si>
  <si>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</si>
  <si>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</si>
  <si>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</si>
  <si>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</si>
  <si>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</si>
  <si>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</si>
  <si>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</si>
  <si>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</si>
  <si>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</si>
  <si>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</si>
  <si>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</si>
  <si>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</si>
  <si>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</si>
  <si>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</si>
  <si>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</si>
  <si>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</si>
  <si>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</si>
  <si>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</si>
  <si>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</si>
  <si>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</si>
  <si>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</si>
  <si>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</si>
  <si>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</si>
  <si>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</si>
  <si>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</si>
  <si>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</si>
  <si>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</si>
  <si>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</si>
  <si>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</si>
  <si>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</si>
  <si>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</si>
  <si>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</si>
  <si>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</si>
  <si>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</si>
  <si>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</si>
  <si>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</si>
  <si>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</si>
  <si>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</si>
  <si>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</si>
  <si>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</si>
  <si>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</si>
  <si>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</si>
  <si>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</si>
  <si>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</si>
  <si>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</si>
  <si>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</si>
  <si>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</si>
  <si>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</si>
  <si>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</si>
  <si>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</si>
  <si>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</si>
  <si>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</si>
  <si>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</si>
  <si>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</si>
  <si>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</si>
  <si>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</si>
  <si>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</si>
  <si>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</si>
  <si>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</si>
  <si>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</si>
  <si>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</si>
  <si>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</si>
  <si>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</si>
  <si>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</si>
  <si>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</si>
  <si>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</si>
  <si>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</si>
  <si>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</si>
  <si>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</si>
  <si>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</si>
  <si>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</si>
  <si>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</si>
  <si>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</si>
  <si>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</si>
  <si>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</si>
  <si>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</si>
  <si>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</si>
  <si>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</si>
  <si>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</si>
  <si>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</si>
  <si>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</si>
  <si>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</si>
  <si>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</si>
  <si>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</si>
  <si>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</si>
  <si>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</si>
  <si>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</si>
  <si>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</si>
  <si>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</si>
  <si>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</si>
  <si>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</si>
  <si>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</si>
  <si>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</si>
  <si>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</si>
  <si>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</si>
  <si>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</si>
  <si>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</si>
  <si>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</si>
  <si>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</si>
  <si>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</si>
  <si>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</si>
  <si>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millions of metric tons</t>
  </si>
  <si>
    <t>gallons to liters</t>
  </si>
  <si>
    <t>metric tons</t>
  </si>
  <si>
    <t>liter per 100 km</t>
  </si>
  <si>
    <t>mpg to L/100km</t>
  </si>
  <si>
    <t>L per barrel</t>
  </si>
  <si>
    <t>In the EU. model:</t>
  </si>
  <si>
    <t>btu/MMT</t>
  </si>
  <si>
    <t>TWh per mboe</t>
  </si>
  <si>
    <t>gallons to TWh</t>
  </si>
  <si>
    <t>Energy Import Export Output Unit (TWh/energy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</si>
</sst>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opLeftCell="A46" workbookViewId="0">
      <selection activeCell="A62" sqref="A62"/>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358</v>
      </c>
    </row>
    <row r="5" spans="1:3" x14ac:dyDescent="0.25">
      <c r="A5" s="1"/>
    </row>
    <row r="6" spans="1:3" x14ac:dyDescent="0.25">
      <c r="A6" t="s">
        <v>45</v>
      </c>
      <c r="B6" s="173" t="s">
        <v>339</v>
      </c>
      <c r="C6" s="177"/>
    </row>
    <row r="7" spans="1:3" x14ac:dyDescent="0.25">
      <c r="B7" t="s">
        <v>46</v>
      </c>
    </row>
    <row r="8" spans="1:3" x14ac:dyDescent="0.25">
      <c r="B8" s="2">
        <v>2019</v>
      </c>
    </row>
    <row r="9" spans="1:3" x14ac:dyDescent="0.25">
      <c r="B9" t="s">
        <v>378</v>
      </c>
    </row>
    <row r="10" spans="1:3" x14ac:dyDescent="0.25">
      <c r="B10" s="3" t="s">
        <v>123</v>
      </c>
    </row>
    <row r="11" spans="1:3" x14ac:dyDescent="0.25">
      <c r="B11" t="s">
        <v>122</v>
      </c>
    </row>
    <row r="13" spans="1:3" x14ac:dyDescent="0.25">
      <c r="B13" s="173" t="s">
        <v>393</v>
      </c>
      <c r="C13" s="177"/>
    </row>
    <row r="14" spans="1:3" x14ac:dyDescent="0.25">
      <c r="B14" t="s">
        <v>304</v>
      </c>
    </row>
    <row r="15" spans="1:3" x14ac:dyDescent="0.25">
      <c r="B15" s="2">
        <v>2019</v>
      </c>
    </row>
    <row r="16" spans="1:3" x14ac:dyDescent="0.25">
      <c r="B16" t="s">
        <v>410</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386</v>
      </c>
    </row>
    <row r="25" spans="1:2" x14ac:dyDescent="0.25">
      <c r="A25" t="s">
        <v>387</v>
      </c>
    </row>
    <row r="26" spans="1:2" x14ac:dyDescent="0.25">
      <c r="A26" t="s">
        <v>388</v>
      </c>
    </row>
    <row r="27" spans="1:2" x14ac:dyDescent="0.25">
      <c r="A27" t="s">
        <v>389</v>
      </c>
    </row>
    <row r="28" spans="1:2" x14ac:dyDescent="0.25">
      <c r="A28" t="s">
        <v>391</v>
      </c>
    </row>
    <row r="29" spans="1:2" x14ac:dyDescent="0.25">
      <c r="A29" t="s">
        <v>390</v>
      </c>
    </row>
    <row r="31" spans="1:2" x14ac:dyDescent="0.25">
      <c r="A31" t="s">
        <v>354</v>
      </c>
    </row>
    <row r="32" spans="1:2" x14ac:dyDescent="0.25">
      <c r="A32" t="s">
        <v>355</v>
      </c>
    </row>
    <row r="33" spans="1:3" x14ac:dyDescent="0.25">
      <c r="A33" t="s">
        <v>356</v>
      </c>
    </row>
    <row r="35" spans="1:3" x14ac:dyDescent="0.25">
      <c r="A35" t="s">
        <v>411</v>
      </c>
    </row>
    <row r="36" spans="1:3" x14ac:dyDescent="0.25">
      <c r="A36" t="s">
        <v>412</v>
      </c>
    </row>
    <row r="38" spans="1:3" x14ac:dyDescent="0.25">
      <c r="A38" s="1" t="s">
        <v>420</v>
      </c>
    </row>
    <row r="39" spans="1:3" x14ac:dyDescent="0.25">
      <c r="A39" s="1"/>
    </row>
    <row r="40" spans="1:3" x14ac:dyDescent="0.25">
      <c r="A40" s="174" t="s">
        <v>330</v>
      </c>
      <c r="B40" s="175"/>
    </row>
    <row r="41" spans="1:3" x14ac:dyDescent="0.25">
      <c r="A41" t="s">
        <v>342</v>
      </c>
      <c r="B41" t="s">
        <v>343</v>
      </c>
      <c r="C41" s="178" t="s">
        <v>352</v>
      </c>
    </row>
    <row r="42" spans="1:3" ht="30" x14ac:dyDescent="0.25">
      <c r="A42" s="176" t="s">
        <v>384</v>
      </c>
      <c r="B42" t="s">
        <v>414</v>
      </c>
    </row>
    <row r="43" spans="1:3" x14ac:dyDescent="0.25">
      <c r="A43" t="s">
        <v>323</v>
      </c>
      <c r="B43" t="s">
        <v>343</v>
      </c>
    </row>
    <row r="44" spans="1:3" x14ac:dyDescent="0.25">
      <c r="A44" t="s">
        <v>359</v>
      </c>
      <c r="B44" t="s">
        <v>385</v>
      </c>
    </row>
    <row r="45" spans="1:3" ht="45" x14ac:dyDescent="0.25">
      <c r="A45" s="176" t="s">
        <v>380</v>
      </c>
      <c r="B45" t="s">
        <v>343</v>
      </c>
    </row>
    <row r="46" spans="1:3" x14ac:dyDescent="0.25">
      <c r="A46" s="176" t="s">
        <v>382</v>
      </c>
      <c r="B46" t="s">
        <v>343</v>
      </c>
    </row>
    <row r="47" spans="1:3" x14ac:dyDescent="0.25">
      <c r="A47" s="176" t="s">
        <v>349</v>
      </c>
      <c r="B47" t="s">
        <v>350</v>
      </c>
      <c r="C47" s="178" t="s">
        <v>353</v>
      </c>
    </row>
    <row r="48" spans="1:3" x14ac:dyDescent="0.25">
      <c r="A48" s="176"/>
    </row>
    <row r="49" spans="1:2" x14ac:dyDescent="0.25">
      <c r="A49" s="174" t="s">
        <v>332</v>
      </c>
      <c r="B49" s="175"/>
    </row>
    <row r="50" spans="1:2" x14ac:dyDescent="0.25">
      <c r="A50" t="s">
        <v>342</v>
      </c>
      <c r="B50" t="s">
        <v>344</v>
      </c>
    </row>
    <row r="51" spans="1:2" ht="30" x14ac:dyDescent="0.25">
      <c r="A51" s="176" t="s">
        <v>384</v>
      </c>
      <c r="B51" t="s">
        <v>416</v>
      </c>
    </row>
    <row r="52" spans="1:2" x14ac:dyDescent="0.25">
      <c r="A52" t="s">
        <v>323</v>
      </c>
      <c r="B52" t="s">
        <v>344</v>
      </c>
    </row>
    <row r="53" spans="1:2" x14ac:dyDescent="0.25">
      <c r="A53" t="s">
        <v>359</v>
      </c>
      <c r="B53" t="s">
        <v>270</v>
      </c>
    </row>
    <row r="54" spans="1:2" ht="45" x14ac:dyDescent="0.25">
      <c r="A54" s="176" t="s">
        <v>383</v>
      </c>
      <c r="B54" t="s">
        <v>344</v>
      </c>
    </row>
    <row r="55" spans="1:2" x14ac:dyDescent="0.25">
      <c r="A55" s="176" t="s">
        <v>381</v>
      </c>
      <c r="B55" t="s">
        <v>344</v>
      </c>
    </row>
    <row r="56" spans="1:2" x14ac:dyDescent="0.25">
      <c r="A56" s="176" t="s">
        <v>347</v>
      </c>
      <c r="B56" t="s">
        <v>348</v>
      </c>
    </row>
    <row r="58" spans="1:2" x14ac:dyDescent="0.25">
      <c r="A58" s="174" t="s">
        <v>331</v>
      </c>
    </row>
    <row r="59" spans="1:2" x14ac:dyDescent="0.25">
      <c r="A59" t="s">
        <v>417</v>
      </c>
    </row>
    <row r="61" spans="1:2" x14ac:dyDescent="0.25">
      <c r="A61" s="174" t="s">
        <v>357</v>
      </c>
    </row>
    <row r="62" spans="1:2" x14ac:dyDescent="0.25">
      <c r="A62" t="s">
        <v>343</v>
      </c>
    </row>
    <row r="65" spans="1:2" x14ac:dyDescent="0.25">
      <c r="A65" s="173" t="s">
        <v>316</v>
      </c>
      <c r="B65" s="177"/>
    </row>
    <row r="66" spans="1:2" x14ac:dyDescent="0.25">
      <c r="A66">
        <v>42</v>
      </c>
      <c r="B66" t="s">
        <v>314</v>
      </c>
    </row>
    <row r="67" spans="1:2" x14ac:dyDescent="0.25">
      <c r="A67">
        <v>3412000</v>
      </c>
      <c r="B67" t="s">
        <v>333</v>
      </c>
    </row>
    <row r="68" spans="1:2" x14ac:dyDescent="0.25">
      <c r="A68">
        <v>0.90718500000000002</v>
      </c>
      <c r="B68" t="s">
        <v>413</v>
      </c>
    </row>
    <row r="69" spans="1:2" x14ac:dyDescent="0.25">
      <c r="A69">
        <v>3.7854100000000002</v>
      </c>
      <c r="B69" t="s">
        <v>415</v>
      </c>
    </row>
    <row r="70" spans="1:2" x14ac:dyDescent="0.25">
      <c r="A70">
        <v>235.215</v>
      </c>
      <c r="B70" t="s">
        <v>418</v>
      </c>
    </row>
    <row r="71" spans="1:2" x14ac:dyDescent="0.25">
      <c r="A71">
        <v>159</v>
      </c>
      <c r="B71" t="s">
        <v>419</v>
      </c>
    </row>
    <row r="72" spans="1:2" x14ac:dyDescent="0.25">
      <c r="A72">
        <v>1.6994</v>
      </c>
      <c r="B72" t="s">
        <v>422</v>
      </c>
    </row>
    <row r="73" spans="1:2" x14ac:dyDescent="0.25">
      <c r="B73" t="s">
        <v>423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5703125" style="5" customWidth="1"/>
    <col min="3" max="16384" width="9.140625" style="5"/>
  </cols>
  <sheetData>
    <row r="1" spans="1:37" ht="15" customHeight="1" thickBot="1" x14ac:dyDescent="0.2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378</v>
      </c>
      <c r="E3" s="18"/>
      <c r="F3" s="18"/>
      <c r="G3" s="18"/>
    </row>
    <row r="4" spans="1:37" ht="15" customHeight="1" x14ac:dyDescent="0.2">
      <c r="C4" s="18" t="s">
        <v>120</v>
      </c>
      <c r="D4" s="18" t="s">
        <v>377</v>
      </c>
      <c r="E4" s="18"/>
      <c r="F4" s="18"/>
      <c r="G4" s="18" t="s">
        <v>119</v>
      </c>
    </row>
    <row r="5" spans="1:37" ht="15" customHeight="1" x14ac:dyDescent="0.2">
      <c r="C5" s="18" t="s">
        <v>118</v>
      </c>
      <c r="D5" s="18" t="s">
        <v>376</v>
      </c>
      <c r="E5" s="18"/>
      <c r="F5" s="18"/>
      <c r="G5" s="18"/>
    </row>
    <row r="6" spans="1:37" ht="15" customHeight="1" x14ac:dyDescent="0.2">
      <c r="C6" s="18" t="s">
        <v>117</v>
      </c>
      <c r="D6" s="18"/>
      <c r="E6" s="18" t="s">
        <v>375</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368</v>
      </c>
    </row>
    <row r="83" spans="2:2" ht="15" customHeight="1" x14ac:dyDescent="0.2">
      <c r="B83" s="6" t="s">
        <v>367</v>
      </c>
    </row>
    <row r="84" spans="2:2" ht="15" customHeight="1" x14ac:dyDescent="0.2">
      <c r="B84" s="6" t="s">
        <v>366</v>
      </c>
    </row>
    <row r="85" spans="2:2" ht="15" customHeight="1" x14ac:dyDescent="0.2">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42578125" customWidth="1"/>
    <col min="7" max="7" width="13.42578125" customWidth="1"/>
    <col min="8" max="8" width="12.5703125" bestFit="1" customWidth="1"/>
    <col min="9" max="9" width="9.5703125" bestFit="1" customWidth="1"/>
    <col min="11" max="11" width="10.42578125" customWidth="1"/>
    <col min="12" max="12" width="12.42578125" bestFit="1" customWidth="1"/>
    <col min="15" max="15" width="12.85546875" bestFit="1" customWidth="1"/>
    <col min="19" max="19" width="10.42578125" customWidth="1"/>
    <col min="23" max="23" width="10.570312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397</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398</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399</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400</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401</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402</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403</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404</v>
      </c>
      <c r="B158" t="s">
        <v>405</v>
      </c>
      <c r="C158" t="s">
        <v>406</v>
      </c>
      <c r="D158" t="s">
        <v>407</v>
      </c>
      <c r="E158" t="s">
        <v>408</v>
      </c>
      <c r="F158" t="s">
        <v>409</v>
      </c>
    </row>
    <row r="159" spans="1:9" x14ac:dyDescent="0.25">
      <c r="A159" t="s">
        <v>405</v>
      </c>
      <c r="B159">
        <v>1</v>
      </c>
      <c r="C159">
        <v>1000</v>
      </c>
      <c r="D159">
        <v>1000000</v>
      </c>
      <c r="E159">
        <v>304.8</v>
      </c>
      <c r="F159">
        <v>1609340</v>
      </c>
    </row>
    <row r="160" spans="1:9" x14ac:dyDescent="0.25">
      <c r="A160" t="s">
        <v>406</v>
      </c>
      <c r="B160">
        <v>1E-3</v>
      </c>
      <c r="C160">
        <v>1</v>
      </c>
      <c r="D160">
        <v>1000</v>
      </c>
      <c r="E160">
        <v>0.30480000000000002</v>
      </c>
      <c r="F160">
        <v>1609.34</v>
      </c>
    </row>
    <row r="161" spans="1:6" x14ac:dyDescent="0.25">
      <c r="A161" t="s">
        <v>407</v>
      </c>
      <c r="B161">
        <v>9.9999999999999995E-7</v>
      </c>
      <c r="C161">
        <v>1E-3</v>
      </c>
      <c r="D161">
        <v>1</v>
      </c>
      <c r="E161">
        <v>3.0480000000000004E-4</v>
      </c>
      <c r="F161">
        <v>1.60934</v>
      </c>
    </row>
    <row r="162" spans="1:6" x14ac:dyDescent="0.25">
      <c r="A162" t="s">
        <v>408</v>
      </c>
      <c r="B162">
        <v>3.2808398950131233E-3</v>
      </c>
      <c r="C162">
        <v>3.2808398950131235</v>
      </c>
      <c r="D162">
        <v>3280.8398950131236</v>
      </c>
      <c r="E162">
        <v>1</v>
      </c>
      <c r="F162">
        <v>5280</v>
      </c>
    </row>
    <row r="163" spans="1:6" x14ac:dyDescent="0.25">
      <c r="A163" t="s">
        <v>409</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C8" sqref="C8"/>
    </sheetView>
  </sheetViews>
  <sheetFormatPr defaultRowHeight="15" x14ac:dyDescent="0.25"/>
  <cols>
    <col min="1" max="1" width="30.85546875" customWidth="1"/>
    <col min="2" max="2" width="12" bestFit="1" customWidth="1"/>
    <col min="3" max="35" width="10" bestFit="1" customWidth="1"/>
  </cols>
  <sheetData>
    <row r="1" spans="1:35" x14ac:dyDescent="0.2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2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2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2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2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2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2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2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2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2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359</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15" sqref="B15"/>
    </sheetView>
  </sheetViews>
  <sheetFormatPr defaultColWidth="9.140625" defaultRowHeight="15" x14ac:dyDescent="0.25"/>
  <cols>
    <col min="1" max="1" width="30.85546875" customWidth="1"/>
    <col min="2" max="35" width="10" customWidth="1"/>
  </cols>
  <sheetData>
    <row r="1" spans="1:35" x14ac:dyDescent="0.25">
      <c r="A1" s="1" t="s">
        <v>396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2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2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2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2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2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2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2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2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2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D25" sqref="D25"/>
    </sheetView>
  </sheetViews>
  <sheetFormatPr defaultRowHeight="15" x14ac:dyDescent="0.25"/>
  <cols>
    <col min="1" max="1" width="55.140625" customWidth="1"/>
    <col min="2" max="35" width="11" customWidth="1"/>
  </cols>
  <sheetData>
    <row r="1" spans="1:35" x14ac:dyDescent="0.25">
      <c r="A1" s="1" t="s">
        <v>394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tabSelected="1" workbookViewId="0">
      <selection activeCell="A3" sqref="A3"/>
    </sheetView>
  </sheetViews>
  <sheetFormatPr defaultRowHeight="15" x14ac:dyDescent="0.25"/>
  <cols>
    <col min="2" max="2" width="10" bestFit="1" customWidth="1"/>
  </cols>
  <sheetData>
    <row r="1" spans="1:2" x14ac:dyDescent="0.25">
      <c r="B1" t="s">
        <v>424</v>
      </c>
    </row>
    <row r="2" spans="1:2" x14ac:dyDescent="0.25">
      <c r="A2" t="s">
        <v>343</v>
      </c>
      <c r="B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7" sqref="A7"/>
    </sheetView>
  </sheetViews>
  <sheetFormatPr defaultRowHeight="15" x14ac:dyDescent="0.25"/>
  <cols>
    <col min="1" max="1" width="12" bestFit="1" customWidth="1"/>
  </cols>
  <sheetData>
    <row r="1" spans="1:1" x14ac:dyDescent="0.25">
      <c r="A1" t="s">
        <v>421</v>
      </c>
    </row>
    <row r="2" spans="1:1" x14ac:dyDescent="0.25">
      <c r="A2">
        <f>'GREET1 Fuel_Specs'!D62/'GREET1 Fuel_Specs'!E62*10^12</f>
        <v>134509803921568.64</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2014-08-06T22:04:45Z</dcterms:created>
  <dcterms:modified xsi:type="dcterms:W3CDTF">2024-06-07T20:26:59Z</dcterms:modified>
</cp:coreProperties>
</file>