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ry Francis Swint\Vensim\eps-eu\InputData\io-model\DLIM\"/>
    </mc:Choice>
  </mc:AlternateContent>
  <xr:revisionPtr revIDLastSave="0" documentId="13_ncr:1_{83690DB0-1CC9-4517-B55A-929B035C3E6A}" xr6:coauthVersionLast="47" xr6:coauthVersionMax="47" xr10:uidLastSave="{00000000-0000-0000-0000-000000000000}"/>
  <bookViews>
    <workbookView xWindow="-38505" yWindow="-5760" windowWidth="19410" windowHeight="20985" activeTab="1" xr2:uid="{00000000-000D-0000-FFFF-FFFF00000000}"/>
  </bookViews>
  <sheets>
    <sheet name="About" sheetId="1" r:id="rId1"/>
    <sheet name="ISIC EU v Non EU" sheetId="23" r:id="rId2"/>
    <sheet name="A" sheetId="19" r:id="rId3"/>
    <sheet name="I" sheetId="20" r:id="rId4"/>
    <sheet name="I-A" sheetId="21" r:id="rId5"/>
    <sheet name="Calculated DLIM" sheetId="22" r:id="rId6"/>
    <sheet name="DLIM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83" i="19" l="1"/>
  <c r="P84" i="19"/>
  <c r="P85" i="19"/>
  <c r="P86" i="19"/>
  <c r="P87" i="19"/>
  <c r="P82" i="19"/>
  <c r="P81" i="19"/>
  <c r="P80" i="19"/>
  <c r="P79" i="19"/>
  <c r="P78" i="19"/>
  <c r="P77" i="19"/>
  <c r="P75" i="19"/>
  <c r="P74" i="19"/>
  <c r="P73" i="19"/>
  <c r="P70" i="19"/>
  <c r="P69" i="19"/>
  <c r="P68" i="19"/>
  <c r="P67" i="19"/>
  <c r="P65" i="19"/>
  <c r="P64" i="19"/>
  <c r="P63" i="19"/>
  <c r="P62" i="19"/>
  <c r="P61" i="19"/>
  <c r="P60" i="19"/>
  <c r="P59" i="19"/>
  <c r="P58" i="19"/>
  <c r="P57" i="19"/>
  <c r="P55" i="19"/>
  <c r="P54" i="19"/>
  <c r="P53" i="19"/>
  <c r="P52" i="19"/>
  <c r="P51" i="19"/>
  <c r="P48" i="19"/>
  <c r="P49" i="19"/>
  <c r="P50" i="19"/>
  <c r="P56" i="19"/>
  <c r="P66" i="19"/>
  <c r="P71" i="19"/>
  <c r="P72" i="19"/>
  <c r="P76" i="19"/>
  <c r="P47" i="19"/>
  <c r="P42" i="19"/>
  <c r="P43" i="19"/>
  <c r="P44" i="19"/>
  <c r="P45" i="19"/>
  <c r="P46" i="19"/>
  <c r="P41" i="19"/>
  <c r="P40" i="19"/>
  <c r="P39" i="19"/>
  <c r="P38" i="19"/>
  <c r="P37" i="19"/>
  <c r="P36" i="19"/>
  <c r="P35" i="19"/>
  <c r="P34" i="19"/>
  <c r="P33" i="19"/>
  <c r="P32" i="19"/>
  <c r="P31" i="19"/>
  <c r="P30" i="19"/>
  <c r="P29" i="19"/>
  <c r="P25" i="19"/>
  <c r="P24" i="19"/>
  <c r="P23" i="19"/>
  <c r="P16" i="19"/>
  <c r="P15" i="19"/>
  <c r="P5" i="19"/>
  <c r="P6" i="19"/>
  <c r="P7" i="19"/>
  <c r="P8" i="19"/>
  <c r="P9" i="19"/>
  <c r="P10" i="19"/>
  <c r="P11" i="19"/>
  <c r="P12" i="19"/>
  <c r="P14" i="19"/>
  <c r="P18" i="19"/>
  <c r="P19" i="19"/>
  <c r="P20" i="19"/>
  <c r="P21" i="19"/>
  <c r="P22" i="19"/>
  <c r="P26" i="19"/>
  <c r="P27" i="19"/>
  <c r="P28" i="19"/>
  <c r="P4" i="19"/>
  <c r="D94" i="23"/>
  <c r="E94" i="23"/>
  <c r="F94" i="23"/>
  <c r="G94" i="23"/>
  <c r="H94" i="23"/>
  <c r="I94" i="23"/>
  <c r="J94" i="23"/>
  <c r="K94" i="23"/>
  <c r="L94" i="23"/>
  <c r="M94" i="23"/>
  <c r="N94" i="23"/>
  <c r="O94" i="23"/>
  <c r="P94" i="23"/>
  <c r="Q94" i="23"/>
  <c r="R94" i="23"/>
  <c r="S94" i="23"/>
  <c r="T94" i="23"/>
  <c r="U94" i="23"/>
  <c r="V94" i="23"/>
  <c r="W94" i="23"/>
  <c r="X94" i="23"/>
  <c r="Y94" i="23"/>
  <c r="Z94" i="23"/>
  <c r="AA94" i="23"/>
  <c r="AB94" i="23"/>
  <c r="AC94" i="23"/>
  <c r="AD94" i="23"/>
  <c r="AE94" i="23"/>
  <c r="AF94" i="23"/>
  <c r="AG94" i="23"/>
  <c r="AH94" i="23"/>
  <c r="AI94" i="23"/>
  <c r="AJ94" i="23"/>
  <c r="AK94" i="23"/>
  <c r="AL94" i="23"/>
  <c r="AM94" i="23"/>
  <c r="AN94" i="23"/>
  <c r="AO94" i="23"/>
  <c r="AP94" i="23"/>
  <c r="AQ94" i="23"/>
  <c r="AR94" i="23"/>
  <c r="AS94" i="23"/>
  <c r="AT94" i="23"/>
  <c r="AU94" i="23"/>
  <c r="AV94" i="23"/>
  <c r="AW94" i="23"/>
  <c r="AX94" i="23"/>
  <c r="AY94" i="23"/>
  <c r="AZ94" i="23"/>
  <c r="BA94" i="23"/>
  <c r="BB94" i="23"/>
  <c r="BC94" i="23"/>
  <c r="BD94" i="23"/>
  <c r="BE94" i="23"/>
  <c r="BF94" i="23"/>
  <c r="BG94" i="23"/>
  <c r="BH94" i="23"/>
  <c r="BI94" i="23"/>
  <c r="BJ94" i="23"/>
  <c r="BK94" i="23"/>
  <c r="BL94" i="23"/>
  <c r="BM94" i="23"/>
  <c r="BN94" i="23"/>
  <c r="BO94" i="23"/>
  <c r="BP94" i="23"/>
  <c r="BQ94" i="23"/>
  <c r="BR94" i="23"/>
  <c r="BS94" i="23"/>
  <c r="BT94" i="23"/>
  <c r="BU94" i="23"/>
  <c r="BV94" i="23"/>
  <c r="BW94" i="23"/>
  <c r="BX94" i="23"/>
  <c r="BY94" i="23"/>
  <c r="BZ94" i="23"/>
  <c r="CA94" i="23"/>
  <c r="CB94" i="23"/>
  <c r="CC94" i="23"/>
  <c r="CD94" i="23"/>
  <c r="CE94" i="23"/>
  <c r="CF94" i="23"/>
  <c r="CG94" i="23"/>
  <c r="CH94" i="23"/>
  <c r="D95" i="23"/>
  <c r="E95" i="23"/>
  <c r="F95" i="23"/>
  <c r="G95" i="23"/>
  <c r="H95" i="23"/>
  <c r="I95" i="23"/>
  <c r="J95" i="23"/>
  <c r="K95" i="23"/>
  <c r="L95" i="23"/>
  <c r="M95" i="23"/>
  <c r="N95" i="23"/>
  <c r="O95" i="23"/>
  <c r="P95" i="23"/>
  <c r="Q95" i="23"/>
  <c r="R95" i="23"/>
  <c r="S95" i="23"/>
  <c r="T95" i="23"/>
  <c r="U95" i="23"/>
  <c r="V95" i="23"/>
  <c r="W95" i="23"/>
  <c r="X95" i="23"/>
  <c r="Y95" i="23"/>
  <c r="Z95" i="23"/>
  <c r="AA95" i="23"/>
  <c r="AB95" i="23"/>
  <c r="AC95" i="23"/>
  <c r="AD95" i="23"/>
  <c r="AE95" i="23"/>
  <c r="AF95" i="23"/>
  <c r="AG95" i="23"/>
  <c r="AH95" i="23"/>
  <c r="AI95" i="23"/>
  <c r="AJ95" i="23"/>
  <c r="AK95" i="23"/>
  <c r="AL95" i="23"/>
  <c r="AM95" i="23"/>
  <c r="AN95" i="23"/>
  <c r="AO95" i="23"/>
  <c r="AP95" i="23"/>
  <c r="AQ95" i="23"/>
  <c r="AR95" i="23"/>
  <c r="AS95" i="23"/>
  <c r="AT95" i="23"/>
  <c r="AU95" i="23"/>
  <c r="AV95" i="23"/>
  <c r="AW95" i="23"/>
  <c r="AX95" i="23"/>
  <c r="AY95" i="23"/>
  <c r="AZ95" i="23"/>
  <c r="BA95" i="23"/>
  <c r="BB95" i="23"/>
  <c r="BC95" i="23"/>
  <c r="BD95" i="23"/>
  <c r="BE95" i="23"/>
  <c r="BF95" i="23"/>
  <c r="BG95" i="23"/>
  <c r="BH95" i="23"/>
  <c r="BI95" i="23"/>
  <c r="BJ95" i="23"/>
  <c r="BK95" i="23"/>
  <c r="BL95" i="23"/>
  <c r="BM95" i="23"/>
  <c r="BN95" i="23"/>
  <c r="BO95" i="23"/>
  <c r="BP95" i="23"/>
  <c r="BQ95" i="23"/>
  <c r="BR95" i="23"/>
  <c r="BS95" i="23"/>
  <c r="BT95" i="23"/>
  <c r="BU95" i="23"/>
  <c r="BV95" i="23"/>
  <c r="BW95" i="23"/>
  <c r="BX95" i="23"/>
  <c r="BY95" i="23"/>
  <c r="BZ95" i="23"/>
  <c r="CA95" i="23"/>
  <c r="CB95" i="23"/>
  <c r="CC95" i="23"/>
  <c r="CD95" i="23"/>
  <c r="CE95" i="23"/>
  <c r="CF95" i="23"/>
  <c r="CG95" i="23"/>
  <c r="CH95" i="23"/>
  <c r="D96" i="23"/>
  <c r="E96" i="23"/>
  <c r="F96" i="23"/>
  <c r="G96" i="23"/>
  <c r="H96" i="23"/>
  <c r="I96" i="23"/>
  <c r="J96" i="23"/>
  <c r="K96" i="23"/>
  <c r="L96" i="23"/>
  <c r="M96" i="23"/>
  <c r="N96" i="23"/>
  <c r="O96" i="23"/>
  <c r="P96" i="23"/>
  <c r="Q96" i="23"/>
  <c r="R96" i="23"/>
  <c r="S96" i="23"/>
  <c r="T96" i="23"/>
  <c r="U96" i="23"/>
  <c r="V96" i="23"/>
  <c r="W96" i="23"/>
  <c r="X96" i="23"/>
  <c r="Y96" i="23"/>
  <c r="Z96" i="23"/>
  <c r="AA96" i="23"/>
  <c r="AB96" i="23"/>
  <c r="AC96" i="23"/>
  <c r="AD96" i="23"/>
  <c r="AE96" i="23"/>
  <c r="AF96" i="23"/>
  <c r="AG96" i="23"/>
  <c r="AH96" i="23"/>
  <c r="AI96" i="23"/>
  <c r="AJ96" i="23"/>
  <c r="AK96" i="23"/>
  <c r="AL96" i="23"/>
  <c r="AM96" i="23"/>
  <c r="AN96" i="23"/>
  <c r="AO96" i="23"/>
  <c r="AP96" i="23"/>
  <c r="AQ96" i="23"/>
  <c r="AR96" i="23"/>
  <c r="AS96" i="23"/>
  <c r="AT96" i="23"/>
  <c r="AU96" i="23"/>
  <c r="AV96" i="23"/>
  <c r="AW96" i="23"/>
  <c r="AX96" i="23"/>
  <c r="AY96" i="23"/>
  <c r="AZ96" i="23"/>
  <c r="BA96" i="23"/>
  <c r="BB96" i="23"/>
  <c r="BC96" i="23"/>
  <c r="BD96" i="23"/>
  <c r="BE96" i="23"/>
  <c r="BF96" i="23"/>
  <c r="BG96" i="23"/>
  <c r="BH96" i="23"/>
  <c r="BI96" i="23"/>
  <c r="BJ96" i="23"/>
  <c r="BK96" i="23"/>
  <c r="BL96" i="23"/>
  <c r="BM96" i="23"/>
  <c r="BN96" i="23"/>
  <c r="BO96" i="23"/>
  <c r="BP96" i="23"/>
  <c r="BQ96" i="23"/>
  <c r="BR96" i="23"/>
  <c r="BS96" i="23"/>
  <c r="BT96" i="23"/>
  <c r="BU96" i="23"/>
  <c r="BV96" i="23"/>
  <c r="BW96" i="23"/>
  <c r="BX96" i="23"/>
  <c r="BY96" i="23"/>
  <c r="BZ96" i="23"/>
  <c r="CA96" i="23"/>
  <c r="CB96" i="23"/>
  <c r="CC96" i="23"/>
  <c r="CD96" i="23"/>
  <c r="CE96" i="23"/>
  <c r="CF96" i="23"/>
  <c r="CG96" i="23"/>
  <c r="CH96" i="23"/>
  <c r="D97" i="23"/>
  <c r="E97" i="23"/>
  <c r="F97" i="23"/>
  <c r="G97" i="23"/>
  <c r="H97" i="23"/>
  <c r="I97" i="23"/>
  <c r="J97" i="23"/>
  <c r="K97" i="23"/>
  <c r="L97" i="23"/>
  <c r="M97" i="23"/>
  <c r="N97" i="23"/>
  <c r="O97" i="23"/>
  <c r="P97" i="23"/>
  <c r="Q97" i="23"/>
  <c r="R97" i="23"/>
  <c r="S97" i="23"/>
  <c r="T97" i="23"/>
  <c r="U97" i="23"/>
  <c r="V97" i="23"/>
  <c r="W97" i="23"/>
  <c r="X97" i="23"/>
  <c r="Y97" i="23"/>
  <c r="Z97" i="23"/>
  <c r="AA97" i="23"/>
  <c r="AB97" i="23"/>
  <c r="AC97" i="23"/>
  <c r="AD97" i="23"/>
  <c r="AE97" i="23"/>
  <c r="AF97" i="23"/>
  <c r="AG97" i="23"/>
  <c r="AH97" i="23"/>
  <c r="AI97" i="23"/>
  <c r="AJ97" i="23"/>
  <c r="AK97" i="23"/>
  <c r="AL97" i="23"/>
  <c r="AM97" i="23"/>
  <c r="AN97" i="23"/>
  <c r="AO97" i="23"/>
  <c r="AP97" i="23"/>
  <c r="AQ97" i="23"/>
  <c r="AR97" i="23"/>
  <c r="AS97" i="23"/>
  <c r="AT97" i="23"/>
  <c r="AU97" i="23"/>
  <c r="AV97" i="23"/>
  <c r="AW97" i="23"/>
  <c r="AX97" i="23"/>
  <c r="AY97" i="23"/>
  <c r="AZ97" i="23"/>
  <c r="BA97" i="23"/>
  <c r="BB97" i="23"/>
  <c r="BC97" i="23"/>
  <c r="BD97" i="23"/>
  <c r="BE97" i="23"/>
  <c r="BF97" i="23"/>
  <c r="BG97" i="23"/>
  <c r="BH97" i="23"/>
  <c r="BI97" i="23"/>
  <c r="BJ97" i="23"/>
  <c r="BK97" i="23"/>
  <c r="BL97" i="23"/>
  <c r="BM97" i="23"/>
  <c r="BN97" i="23"/>
  <c r="BO97" i="23"/>
  <c r="BP97" i="23"/>
  <c r="BQ97" i="23"/>
  <c r="BR97" i="23"/>
  <c r="BS97" i="23"/>
  <c r="BT97" i="23"/>
  <c r="BU97" i="23"/>
  <c r="BV97" i="23"/>
  <c r="BW97" i="23"/>
  <c r="BX97" i="23"/>
  <c r="BY97" i="23"/>
  <c r="BZ97" i="23"/>
  <c r="CA97" i="23"/>
  <c r="CB97" i="23"/>
  <c r="CC97" i="23"/>
  <c r="CD97" i="23"/>
  <c r="CE97" i="23"/>
  <c r="CF97" i="23"/>
  <c r="CG97" i="23"/>
  <c r="CH97" i="23"/>
  <c r="D98" i="23"/>
  <c r="E98" i="23"/>
  <c r="F98" i="23"/>
  <c r="G98" i="23"/>
  <c r="H98" i="23"/>
  <c r="I98" i="23"/>
  <c r="J98" i="23"/>
  <c r="K98" i="23"/>
  <c r="L98" i="23"/>
  <c r="M98" i="23"/>
  <c r="N98" i="23"/>
  <c r="O98" i="23"/>
  <c r="P98" i="23"/>
  <c r="Q98" i="23"/>
  <c r="R98" i="23"/>
  <c r="S98" i="23"/>
  <c r="T98" i="23"/>
  <c r="U98" i="23"/>
  <c r="V98" i="23"/>
  <c r="W98" i="23"/>
  <c r="X98" i="23"/>
  <c r="Y98" i="23"/>
  <c r="Z98" i="23"/>
  <c r="AA98" i="23"/>
  <c r="AB98" i="23"/>
  <c r="AC98" i="23"/>
  <c r="AD98" i="23"/>
  <c r="AE98" i="23"/>
  <c r="AF98" i="23"/>
  <c r="AG98" i="23"/>
  <c r="AH98" i="23"/>
  <c r="AI98" i="23"/>
  <c r="AJ98" i="23"/>
  <c r="AK98" i="23"/>
  <c r="AL98" i="23"/>
  <c r="AM98" i="23"/>
  <c r="AN98" i="23"/>
  <c r="AO98" i="23"/>
  <c r="AP98" i="23"/>
  <c r="AQ98" i="23"/>
  <c r="AR98" i="23"/>
  <c r="AS98" i="23"/>
  <c r="AT98" i="23"/>
  <c r="AU98" i="23"/>
  <c r="AV98" i="23"/>
  <c r="AW98" i="23"/>
  <c r="AX98" i="23"/>
  <c r="AY98" i="23"/>
  <c r="AZ98" i="23"/>
  <c r="BA98" i="23"/>
  <c r="BB98" i="23"/>
  <c r="BC98" i="23"/>
  <c r="BD98" i="23"/>
  <c r="BE98" i="23"/>
  <c r="BF98" i="23"/>
  <c r="BG98" i="23"/>
  <c r="BH98" i="23"/>
  <c r="BI98" i="23"/>
  <c r="BJ98" i="23"/>
  <c r="BK98" i="23"/>
  <c r="BL98" i="23"/>
  <c r="BM98" i="23"/>
  <c r="BN98" i="23"/>
  <c r="BO98" i="23"/>
  <c r="BP98" i="23"/>
  <c r="BQ98" i="23"/>
  <c r="BR98" i="23"/>
  <c r="BS98" i="23"/>
  <c r="BT98" i="23"/>
  <c r="BU98" i="23"/>
  <c r="BV98" i="23"/>
  <c r="BW98" i="23"/>
  <c r="BX98" i="23"/>
  <c r="BY98" i="23"/>
  <c r="BZ98" i="23"/>
  <c r="CA98" i="23"/>
  <c r="CB98" i="23"/>
  <c r="CC98" i="23"/>
  <c r="CD98" i="23"/>
  <c r="CE98" i="23"/>
  <c r="CF98" i="23"/>
  <c r="CG98" i="23"/>
  <c r="CH98" i="23"/>
  <c r="D99" i="23"/>
  <c r="E99" i="23"/>
  <c r="F99" i="23"/>
  <c r="G99" i="23"/>
  <c r="H99" i="23"/>
  <c r="I99" i="23"/>
  <c r="J99" i="23"/>
  <c r="K99" i="23"/>
  <c r="L99" i="23"/>
  <c r="M99" i="23"/>
  <c r="N99" i="23"/>
  <c r="O99" i="23"/>
  <c r="P99" i="23"/>
  <c r="Q99" i="23"/>
  <c r="R99" i="23"/>
  <c r="S99" i="23"/>
  <c r="T99" i="23"/>
  <c r="U99" i="23"/>
  <c r="V99" i="23"/>
  <c r="W99" i="23"/>
  <c r="X99" i="23"/>
  <c r="Y99" i="23"/>
  <c r="Z99" i="23"/>
  <c r="AA99" i="23"/>
  <c r="AB99" i="23"/>
  <c r="AC99" i="23"/>
  <c r="AD99" i="23"/>
  <c r="AE99" i="23"/>
  <c r="AF99" i="23"/>
  <c r="AG99" i="23"/>
  <c r="AH99" i="23"/>
  <c r="AI99" i="23"/>
  <c r="AJ99" i="23"/>
  <c r="AK99" i="23"/>
  <c r="AL99" i="23"/>
  <c r="AM99" i="23"/>
  <c r="AN99" i="23"/>
  <c r="AO99" i="23"/>
  <c r="AP99" i="23"/>
  <c r="AQ99" i="23"/>
  <c r="AR99" i="23"/>
  <c r="AS99" i="23"/>
  <c r="AT99" i="23"/>
  <c r="AU99" i="23"/>
  <c r="AV99" i="23"/>
  <c r="AW99" i="23"/>
  <c r="AX99" i="23"/>
  <c r="AY99" i="23"/>
  <c r="AZ99" i="23"/>
  <c r="BA99" i="23"/>
  <c r="BB99" i="23"/>
  <c r="BC99" i="23"/>
  <c r="BD99" i="23"/>
  <c r="BE99" i="23"/>
  <c r="BF99" i="23"/>
  <c r="BG99" i="23"/>
  <c r="BH99" i="23"/>
  <c r="BI99" i="23"/>
  <c r="BJ99" i="23"/>
  <c r="BK99" i="23"/>
  <c r="BL99" i="23"/>
  <c r="BM99" i="23"/>
  <c r="BN99" i="23"/>
  <c r="BO99" i="23"/>
  <c r="BP99" i="23"/>
  <c r="BQ99" i="23"/>
  <c r="BR99" i="23"/>
  <c r="BS99" i="23"/>
  <c r="BT99" i="23"/>
  <c r="BU99" i="23"/>
  <c r="BV99" i="23"/>
  <c r="BW99" i="23"/>
  <c r="BX99" i="23"/>
  <c r="BY99" i="23"/>
  <c r="BZ99" i="23"/>
  <c r="CA99" i="23"/>
  <c r="CB99" i="23"/>
  <c r="CC99" i="23"/>
  <c r="CD99" i="23"/>
  <c r="CE99" i="23"/>
  <c r="CF99" i="23"/>
  <c r="CG99" i="23"/>
  <c r="CH99" i="23"/>
  <c r="D100" i="23"/>
  <c r="E100" i="23"/>
  <c r="F100" i="23"/>
  <c r="G100" i="23"/>
  <c r="H100" i="23"/>
  <c r="I100" i="23"/>
  <c r="J100" i="23"/>
  <c r="K100" i="23"/>
  <c r="L100" i="23"/>
  <c r="M100" i="23"/>
  <c r="N100" i="23"/>
  <c r="O100" i="23"/>
  <c r="P100" i="23"/>
  <c r="Q100" i="23"/>
  <c r="R100" i="23"/>
  <c r="S100" i="23"/>
  <c r="T100" i="23"/>
  <c r="U100" i="23"/>
  <c r="V100" i="23"/>
  <c r="W100" i="23"/>
  <c r="X100" i="23"/>
  <c r="Y100" i="23"/>
  <c r="Z100" i="23"/>
  <c r="AA100" i="23"/>
  <c r="AB100" i="23"/>
  <c r="AC100" i="23"/>
  <c r="AD100" i="23"/>
  <c r="AE100" i="23"/>
  <c r="AF100" i="23"/>
  <c r="AG100" i="23"/>
  <c r="AH100" i="23"/>
  <c r="AI100" i="23"/>
  <c r="AJ100" i="23"/>
  <c r="AK100" i="23"/>
  <c r="AL100" i="23"/>
  <c r="AM100" i="23"/>
  <c r="AN100" i="23"/>
  <c r="AO100" i="23"/>
  <c r="AP100" i="23"/>
  <c r="AQ100" i="23"/>
  <c r="AR100" i="23"/>
  <c r="AS100" i="23"/>
  <c r="AT100" i="23"/>
  <c r="AU100" i="23"/>
  <c r="AV100" i="23"/>
  <c r="AW100" i="23"/>
  <c r="AX100" i="23"/>
  <c r="AY100" i="23"/>
  <c r="AZ100" i="23"/>
  <c r="BA100" i="23"/>
  <c r="BB100" i="23"/>
  <c r="BC100" i="23"/>
  <c r="BD100" i="23"/>
  <c r="BE100" i="23"/>
  <c r="BF100" i="23"/>
  <c r="BG100" i="23"/>
  <c r="BH100" i="23"/>
  <c r="BI100" i="23"/>
  <c r="BJ100" i="23"/>
  <c r="BK100" i="23"/>
  <c r="BL100" i="23"/>
  <c r="BM100" i="23"/>
  <c r="BN100" i="23"/>
  <c r="BO100" i="23"/>
  <c r="BP100" i="23"/>
  <c r="BQ100" i="23"/>
  <c r="BR100" i="23"/>
  <c r="BS100" i="23"/>
  <c r="BT100" i="23"/>
  <c r="BU100" i="23"/>
  <c r="BV100" i="23"/>
  <c r="BW100" i="23"/>
  <c r="BX100" i="23"/>
  <c r="BY100" i="23"/>
  <c r="BZ100" i="23"/>
  <c r="CA100" i="23"/>
  <c r="CB100" i="23"/>
  <c r="CC100" i="23"/>
  <c r="CD100" i="23"/>
  <c r="CE100" i="23"/>
  <c r="CF100" i="23"/>
  <c r="CG100" i="23"/>
  <c r="CH100" i="23"/>
  <c r="D101" i="23"/>
  <c r="E101" i="23"/>
  <c r="F101" i="23"/>
  <c r="G101" i="23"/>
  <c r="H101" i="23"/>
  <c r="I101" i="23"/>
  <c r="J101" i="23"/>
  <c r="K101" i="23"/>
  <c r="L101" i="23"/>
  <c r="M101" i="23"/>
  <c r="N101" i="23"/>
  <c r="O101" i="23"/>
  <c r="P101" i="23"/>
  <c r="Q101" i="23"/>
  <c r="R101" i="23"/>
  <c r="S101" i="23"/>
  <c r="T101" i="23"/>
  <c r="U101" i="23"/>
  <c r="V101" i="23"/>
  <c r="W101" i="23"/>
  <c r="X101" i="23"/>
  <c r="Y101" i="23"/>
  <c r="Z101" i="23"/>
  <c r="AA101" i="23"/>
  <c r="AB101" i="23"/>
  <c r="AC101" i="23"/>
  <c r="AD101" i="23"/>
  <c r="AE101" i="23"/>
  <c r="AF101" i="23"/>
  <c r="AG101" i="23"/>
  <c r="AH101" i="23"/>
  <c r="AI101" i="23"/>
  <c r="AJ101" i="23"/>
  <c r="AK101" i="23"/>
  <c r="AL101" i="23"/>
  <c r="AM101" i="23"/>
  <c r="AN101" i="23"/>
  <c r="AO101" i="23"/>
  <c r="AP101" i="23"/>
  <c r="AQ101" i="23"/>
  <c r="AR101" i="23"/>
  <c r="AS101" i="23"/>
  <c r="AT101" i="23"/>
  <c r="AU101" i="23"/>
  <c r="AV101" i="23"/>
  <c r="AW101" i="23"/>
  <c r="AX101" i="23"/>
  <c r="AY101" i="23"/>
  <c r="AZ101" i="23"/>
  <c r="BA101" i="23"/>
  <c r="BB101" i="23"/>
  <c r="BC101" i="23"/>
  <c r="BD101" i="23"/>
  <c r="BE101" i="23"/>
  <c r="BF101" i="23"/>
  <c r="BG101" i="23"/>
  <c r="BH101" i="23"/>
  <c r="BI101" i="23"/>
  <c r="BJ101" i="23"/>
  <c r="BK101" i="23"/>
  <c r="BL101" i="23"/>
  <c r="BM101" i="23"/>
  <c r="BN101" i="23"/>
  <c r="BO101" i="23"/>
  <c r="BP101" i="23"/>
  <c r="BQ101" i="23"/>
  <c r="BR101" i="23"/>
  <c r="BS101" i="23"/>
  <c r="BT101" i="23"/>
  <c r="BU101" i="23"/>
  <c r="BV101" i="23"/>
  <c r="BW101" i="23"/>
  <c r="BX101" i="23"/>
  <c r="BY101" i="23"/>
  <c r="BZ101" i="23"/>
  <c r="CA101" i="23"/>
  <c r="CB101" i="23"/>
  <c r="CC101" i="23"/>
  <c r="CD101" i="23"/>
  <c r="CE101" i="23"/>
  <c r="CF101" i="23"/>
  <c r="CG101" i="23"/>
  <c r="CH101" i="23"/>
  <c r="D102" i="23"/>
  <c r="E102" i="23"/>
  <c r="F102" i="23"/>
  <c r="G102" i="23"/>
  <c r="H102" i="23"/>
  <c r="I102" i="23"/>
  <c r="J102" i="23"/>
  <c r="K102" i="23"/>
  <c r="L102" i="23"/>
  <c r="M102" i="23"/>
  <c r="N102" i="23"/>
  <c r="O102" i="23"/>
  <c r="P102" i="23"/>
  <c r="Q102" i="23"/>
  <c r="R102" i="23"/>
  <c r="S102" i="23"/>
  <c r="T102" i="23"/>
  <c r="U102" i="23"/>
  <c r="V102" i="23"/>
  <c r="W102" i="23"/>
  <c r="X102" i="23"/>
  <c r="Y102" i="23"/>
  <c r="Z102" i="23"/>
  <c r="AA102" i="23"/>
  <c r="AB102" i="23"/>
  <c r="AC102" i="23"/>
  <c r="AD102" i="23"/>
  <c r="AE102" i="23"/>
  <c r="AF102" i="23"/>
  <c r="AG102" i="23"/>
  <c r="AH102" i="23"/>
  <c r="AI102" i="23"/>
  <c r="AJ102" i="23"/>
  <c r="AK102" i="23"/>
  <c r="AL102" i="23"/>
  <c r="AM102" i="23"/>
  <c r="AN102" i="23"/>
  <c r="AO102" i="23"/>
  <c r="AP102" i="23"/>
  <c r="AQ102" i="23"/>
  <c r="AR102" i="23"/>
  <c r="AS102" i="23"/>
  <c r="AT102" i="23"/>
  <c r="AU102" i="23"/>
  <c r="AV102" i="23"/>
  <c r="AW102" i="23"/>
  <c r="AX102" i="23"/>
  <c r="AY102" i="23"/>
  <c r="AZ102" i="23"/>
  <c r="BA102" i="23"/>
  <c r="BB102" i="23"/>
  <c r="BC102" i="23"/>
  <c r="BD102" i="23"/>
  <c r="BE102" i="23"/>
  <c r="BF102" i="23"/>
  <c r="BG102" i="23"/>
  <c r="BH102" i="23"/>
  <c r="BI102" i="23"/>
  <c r="BJ102" i="23"/>
  <c r="BK102" i="23"/>
  <c r="BL102" i="23"/>
  <c r="BM102" i="23"/>
  <c r="BN102" i="23"/>
  <c r="BO102" i="23"/>
  <c r="BP102" i="23"/>
  <c r="BQ102" i="23"/>
  <c r="BR102" i="23"/>
  <c r="BS102" i="23"/>
  <c r="BT102" i="23"/>
  <c r="BU102" i="23"/>
  <c r="BV102" i="23"/>
  <c r="BW102" i="23"/>
  <c r="BX102" i="23"/>
  <c r="BY102" i="23"/>
  <c r="BZ102" i="23"/>
  <c r="CA102" i="23"/>
  <c r="CB102" i="23"/>
  <c r="CC102" i="23"/>
  <c r="CD102" i="23"/>
  <c r="CE102" i="23"/>
  <c r="CF102" i="23"/>
  <c r="CG102" i="23"/>
  <c r="CH102" i="23"/>
  <c r="D103" i="23"/>
  <c r="E103" i="23"/>
  <c r="F103" i="23"/>
  <c r="G103" i="23"/>
  <c r="H103" i="23"/>
  <c r="I103" i="23"/>
  <c r="J103" i="23"/>
  <c r="K103" i="23"/>
  <c r="L103" i="23"/>
  <c r="M103" i="23"/>
  <c r="N103" i="23"/>
  <c r="O103" i="23"/>
  <c r="P103" i="23"/>
  <c r="Q103" i="23"/>
  <c r="R103" i="23"/>
  <c r="S103" i="23"/>
  <c r="T103" i="23"/>
  <c r="U103" i="23"/>
  <c r="V103" i="23"/>
  <c r="W103" i="23"/>
  <c r="X103" i="23"/>
  <c r="Y103" i="23"/>
  <c r="Z103" i="23"/>
  <c r="AA103" i="23"/>
  <c r="AB103" i="23"/>
  <c r="AC103" i="23"/>
  <c r="AD103" i="23"/>
  <c r="AE103" i="23"/>
  <c r="AF103" i="23"/>
  <c r="AG103" i="23"/>
  <c r="AH103" i="23"/>
  <c r="AI103" i="23"/>
  <c r="AJ103" i="23"/>
  <c r="AK103" i="23"/>
  <c r="AL103" i="23"/>
  <c r="AM103" i="23"/>
  <c r="AN103" i="23"/>
  <c r="AO103" i="23"/>
  <c r="AP103" i="23"/>
  <c r="AQ103" i="23"/>
  <c r="AR103" i="23"/>
  <c r="AS103" i="23"/>
  <c r="AT103" i="23"/>
  <c r="AU103" i="23"/>
  <c r="AV103" i="23"/>
  <c r="AW103" i="23"/>
  <c r="AX103" i="23"/>
  <c r="AY103" i="23"/>
  <c r="AZ103" i="23"/>
  <c r="BA103" i="23"/>
  <c r="BB103" i="23"/>
  <c r="BC103" i="23"/>
  <c r="BD103" i="23"/>
  <c r="BE103" i="23"/>
  <c r="BF103" i="23"/>
  <c r="BG103" i="23"/>
  <c r="BH103" i="23"/>
  <c r="BI103" i="23"/>
  <c r="BJ103" i="23"/>
  <c r="BK103" i="23"/>
  <c r="BL103" i="23"/>
  <c r="BM103" i="23"/>
  <c r="BN103" i="23"/>
  <c r="BO103" i="23"/>
  <c r="BP103" i="23"/>
  <c r="BQ103" i="23"/>
  <c r="BR103" i="23"/>
  <c r="BS103" i="23"/>
  <c r="BT103" i="23"/>
  <c r="BU103" i="23"/>
  <c r="BV103" i="23"/>
  <c r="BW103" i="23"/>
  <c r="BX103" i="23"/>
  <c r="BY103" i="23"/>
  <c r="BZ103" i="23"/>
  <c r="CA103" i="23"/>
  <c r="CB103" i="23"/>
  <c r="CC103" i="23"/>
  <c r="CD103" i="23"/>
  <c r="CE103" i="23"/>
  <c r="CF103" i="23"/>
  <c r="CG103" i="23"/>
  <c r="CH103" i="23"/>
  <c r="D104" i="23"/>
  <c r="E104" i="23"/>
  <c r="F104" i="23"/>
  <c r="G104" i="23"/>
  <c r="H104" i="23"/>
  <c r="I104" i="23"/>
  <c r="J104" i="23"/>
  <c r="K104" i="23"/>
  <c r="L104" i="23"/>
  <c r="M104" i="23"/>
  <c r="N104" i="23"/>
  <c r="O104" i="23"/>
  <c r="P104" i="23"/>
  <c r="Q104" i="23"/>
  <c r="R104" i="23"/>
  <c r="S104" i="23"/>
  <c r="T104" i="23"/>
  <c r="U104" i="23"/>
  <c r="V104" i="23"/>
  <c r="W104" i="23"/>
  <c r="X104" i="23"/>
  <c r="Y104" i="23"/>
  <c r="Z104" i="23"/>
  <c r="AA104" i="23"/>
  <c r="AB104" i="23"/>
  <c r="AC104" i="23"/>
  <c r="AD104" i="23"/>
  <c r="AE104" i="23"/>
  <c r="AF104" i="23"/>
  <c r="AG104" i="23"/>
  <c r="AH104" i="23"/>
  <c r="AI104" i="23"/>
  <c r="AJ104" i="23"/>
  <c r="AK104" i="23"/>
  <c r="AL104" i="23"/>
  <c r="AM104" i="23"/>
  <c r="AN104" i="23"/>
  <c r="AO104" i="23"/>
  <c r="AP104" i="23"/>
  <c r="AQ104" i="23"/>
  <c r="AR104" i="23"/>
  <c r="AS104" i="23"/>
  <c r="AT104" i="23"/>
  <c r="AU104" i="23"/>
  <c r="AV104" i="23"/>
  <c r="AW104" i="23"/>
  <c r="AX104" i="23"/>
  <c r="AY104" i="23"/>
  <c r="AZ104" i="23"/>
  <c r="BA104" i="23"/>
  <c r="BB104" i="23"/>
  <c r="BC104" i="23"/>
  <c r="BD104" i="23"/>
  <c r="BE104" i="23"/>
  <c r="BF104" i="23"/>
  <c r="BG104" i="23"/>
  <c r="BH104" i="23"/>
  <c r="BI104" i="23"/>
  <c r="BJ104" i="23"/>
  <c r="BK104" i="23"/>
  <c r="BL104" i="23"/>
  <c r="BM104" i="23"/>
  <c r="BN104" i="23"/>
  <c r="BO104" i="23"/>
  <c r="BP104" i="23"/>
  <c r="BQ104" i="23"/>
  <c r="BR104" i="23"/>
  <c r="BS104" i="23"/>
  <c r="BT104" i="23"/>
  <c r="BU104" i="23"/>
  <c r="BV104" i="23"/>
  <c r="BW104" i="23"/>
  <c r="BX104" i="23"/>
  <c r="BY104" i="23"/>
  <c r="BZ104" i="23"/>
  <c r="CA104" i="23"/>
  <c r="CB104" i="23"/>
  <c r="CC104" i="23"/>
  <c r="CD104" i="23"/>
  <c r="CE104" i="23"/>
  <c r="CF104" i="23"/>
  <c r="CG104" i="23"/>
  <c r="CH104" i="23"/>
  <c r="D105" i="23"/>
  <c r="E105" i="23"/>
  <c r="F105" i="23"/>
  <c r="G105" i="23"/>
  <c r="H105" i="23"/>
  <c r="I105" i="23"/>
  <c r="J105" i="23"/>
  <c r="K105" i="23"/>
  <c r="L105" i="23"/>
  <c r="M105" i="23"/>
  <c r="N105" i="23"/>
  <c r="O105" i="23"/>
  <c r="P105" i="23"/>
  <c r="Q105" i="23"/>
  <c r="R105" i="23"/>
  <c r="S105" i="23"/>
  <c r="T105" i="23"/>
  <c r="U105" i="23"/>
  <c r="V105" i="23"/>
  <c r="W105" i="23"/>
  <c r="X105" i="23"/>
  <c r="Y105" i="23"/>
  <c r="Z105" i="23"/>
  <c r="AA105" i="23"/>
  <c r="AB105" i="23"/>
  <c r="AC105" i="23"/>
  <c r="AD105" i="23"/>
  <c r="AE105" i="23"/>
  <c r="AF105" i="23"/>
  <c r="AG105" i="23"/>
  <c r="AH105" i="23"/>
  <c r="AI105" i="23"/>
  <c r="AJ105" i="23"/>
  <c r="AK105" i="23"/>
  <c r="AL105" i="23"/>
  <c r="AM105" i="23"/>
  <c r="AN105" i="23"/>
  <c r="AO105" i="23"/>
  <c r="AP105" i="23"/>
  <c r="AQ105" i="23"/>
  <c r="AR105" i="23"/>
  <c r="AS105" i="23"/>
  <c r="AT105" i="23"/>
  <c r="AU105" i="23"/>
  <c r="AV105" i="23"/>
  <c r="AW105" i="23"/>
  <c r="AX105" i="23"/>
  <c r="AY105" i="23"/>
  <c r="AZ105" i="23"/>
  <c r="BA105" i="23"/>
  <c r="BB105" i="23"/>
  <c r="BC105" i="23"/>
  <c r="BD105" i="23"/>
  <c r="BE105" i="23"/>
  <c r="BF105" i="23"/>
  <c r="BG105" i="23"/>
  <c r="BH105" i="23"/>
  <c r="BI105" i="23"/>
  <c r="BJ105" i="23"/>
  <c r="BK105" i="23"/>
  <c r="BL105" i="23"/>
  <c r="BM105" i="23"/>
  <c r="BN105" i="23"/>
  <c r="BO105" i="23"/>
  <c r="BP105" i="23"/>
  <c r="BQ105" i="23"/>
  <c r="BR105" i="23"/>
  <c r="BS105" i="23"/>
  <c r="BT105" i="23"/>
  <c r="BU105" i="23"/>
  <c r="BV105" i="23"/>
  <c r="BW105" i="23"/>
  <c r="BX105" i="23"/>
  <c r="BY105" i="23"/>
  <c r="BZ105" i="23"/>
  <c r="CA105" i="23"/>
  <c r="CB105" i="23"/>
  <c r="CC105" i="23"/>
  <c r="CD105" i="23"/>
  <c r="CE105" i="23"/>
  <c r="CF105" i="23"/>
  <c r="CG105" i="23"/>
  <c r="CH105" i="23"/>
  <c r="D106" i="23"/>
  <c r="E106" i="23"/>
  <c r="F106" i="23"/>
  <c r="G106" i="23"/>
  <c r="H106" i="23"/>
  <c r="I106" i="23"/>
  <c r="J106" i="23"/>
  <c r="K106" i="23"/>
  <c r="L106" i="23"/>
  <c r="M106" i="23"/>
  <c r="N106" i="23"/>
  <c r="O106" i="23"/>
  <c r="P106" i="23"/>
  <c r="Q106" i="23"/>
  <c r="R106" i="23"/>
  <c r="S106" i="23"/>
  <c r="T106" i="23"/>
  <c r="U106" i="23"/>
  <c r="V106" i="23"/>
  <c r="W106" i="23"/>
  <c r="X106" i="23"/>
  <c r="Y106" i="23"/>
  <c r="Z106" i="23"/>
  <c r="AA106" i="23"/>
  <c r="AB106" i="23"/>
  <c r="AC106" i="23"/>
  <c r="AD106" i="23"/>
  <c r="AE106" i="23"/>
  <c r="AF106" i="23"/>
  <c r="AG106" i="23"/>
  <c r="AH106" i="23"/>
  <c r="AI106" i="23"/>
  <c r="AJ106" i="23"/>
  <c r="AK106" i="23"/>
  <c r="AL106" i="23"/>
  <c r="AM106" i="23"/>
  <c r="AN106" i="23"/>
  <c r="AO106" i="23"/>
  <c r="AP106" i="23"/>
  <c r="AQ106" i="23"/>
  <c r="AR106" i="23"/>
  <c r="AS106" i="23"/>
  <c r="AT106" i="23"/>
  <c r="AU106" i="23"/>
  <c r="AV106" i="23"/>
  <c r="AW106" i="23"/>
  <c r="AX106" i="23"/>
  <c r="AY106" i="23"/>
  <c r="AZ106" i="23"/>
  <c r="BA106" i="23"/>
  <c r="BB106" i="23"/>
  <c r="BC106" i="23"/>
  <c r="BD106" i="23"/>
  <c r="BE106" i="23"/>
  <c r="BF106" i="23"/>
  <c r="BG106" i="23"/>
  <c r="BH106" i="23"/>
  <c r="BI106" i="23"/>
  <c r="BJ106" i="23"/>
  <c r="BK106" i="23"/>
  <c r="BL106" i="23"/>
  <c r="BM106" i="23"/>
  <c r="BN106" i="23"/>
  <c r="BO106" i="23"/>
  <c r="BP106" i="23"/>
  <c r="BQ106" i="23"/>
  <c r="BR106" i="23"/>
  <c r="BS106" i="23"/>
  <c r="BT106" i="23"/>
  <c r="BU106" i="23"/>
  <c r="BV106" i="23"/>
  <c r="BW106" i="23"/>
  <c r="BX106" i="23"/>
  <c r="BY106" i="23"/>
  <c r="BZ106" i="23"/>
  <c r="CA106" i="23"/>
  <c r="CB106" i="23"/>
  <c r="CC106" i="23"/>
  <c r="CD106" i="23"/>
  <c r="CE106" i="23"/>
  <c r="CF106" i="23"/>
  <c r="CG106" i="23"/>
  <c r="CH106" i="23"/>
  <c r="D107" i="23"/>
  <c r="E107" i="23"/>
  <c r="F107" i="23"/>
  <c r="G107" i="23"/>
  <c r="H107" i="23"/>
  <c r="I107" i="23"/>
  <c r="J107" i="23"/>
  <c r="K107" i="23"/>
  <c r="L107" i="23"/>
  <c r="M107" i="23"/>
  <c r="N107" i="23"/>
  <c r="O107" i="23"/>
  <c r="P107" i="23"/>
  <c r="Q107" i="23"/>
  <c r="R107" i="23"/>
  <c r="S107" i="23"/>
  <c r="T107" i="23"/>
  <c r="U107" i="23"/>
  <c r="V107" i="23"/>
  <c r="W107" i="23"/>
  <c r="X107" i="23"/>
  <c r="Y107" i="23"/>
  <c r="Z107" i="23"/>
  <c r="AA107" i="23"/>
  <c r="AB107" i="23"/>
  <c r="AC107" i="23"/>
  <c r="AD107" i="23"/>
  <c r="AE107" i="23"/>
  <c r="AF107" i="23"/>
  <c r="AG107" i="23"/>
  <c r="AH107" i="23"/>
  <c r="AI107" i="23"/>
  <c r="AJ107" i="23"/>
  <c r="AK107" i="23"/>
  <c r="AL107" i="23"/>
  <c r="AM107" i="23"/>
  <c r="AN107" i="23"/>
  <c r="AO107" i="23"/>
  <c r="AP107" i="23"/>
  <c r="AQ107" i="23"/>
  <c r="AR107" i="23"/>
  <c r="AS107" i="23"/>
  <c r="AT107" i="23"/>
  <c r="AU107" i="23"/>
  <c r="AV107" i="23"/>
  <c r="AW107" i="23"/>
  <c r="AX107" i="23"/>
  <c r="AY107" i="23"/>
  <c r="AZ107" i="23"/>
  <c r="BA107" i="23"/>
  <c r="BB107" i="23"/>
  <c r="BC107" i="23"/>
  <c r="BD107" i="23"/>
  <c r="BE107" i="23"/>
  <c r="BF107" i="23"/>
  <c r="BG107" i="23"/>
  <c r="BH107" i="23"/>
  <c r="BI107" i="23"/>
  <c r="BJ107" i="23"/>
  <c r="BK107" i="23"/>
  <c r="BL107" i="23"/>
  <c r="BM107" i="23"/>
  <c r="BN107" i="23"/>
  <c r="BO107" i="23"/>
  <c r="BP107" i="23"/>
  <c r="BQ107" i="23"/>
  <c r="BR107" i="23"/>
  <c r="BS107" i="23"/>
  <c r="BT107" i="23"/>
  <c r="BU107" i="23"/>
  <c r="BV107" i="23"/>
  <c r="BW107" i="23"/>
  <c r="BX107" i="23"/>
  <c r="BY107" i="23"/>
  <c r="BZ107" i="23"/>
  <c r="CA107" i="23"/>
  <c r="CB107" i="23"/>
  <c r="CC107" i="23"/>
  <c r="CD107" i="23"/>
  <c r="CE107" i="23"/>
  <c r="CF107" i="23"/>
  <c r="CG107" i="23"/>
  <c r="CH107" i="23"/>
  <c r="D108" i="23"/>
  <c r="E108" i="23"/>
  <c r="F108" i="23"/>
  <c r="G108" i="23"/>
  <c r="H108" i="23"/>
  <c r="I108" i="23"/>
  <c r="J108" i="23"/>
  <c r="K108" i="23"/>
  <c r="L108" i="23"/>
  <c r="M108" i="23"/>
  <c r="N108" i="23"/>
  <c r="O108" i="23"/>
  <c r="P108" i="23"/>
  <c r="Q108" i="23"/>
  <c r="R108" i="23"/>
  <c r="S108" i="23"/>
  <c r="T108" i="23"/>
  <c r="U108" i="23"/>
  <c r="V108" i="23"/>
  <c r="W108" i="23"/>
  <c r="X108" i="23"/>
  <c r="Y108" i="23"/>
  <c r="Z108" i="23"/>
  <c r="AA108" i="23"/>
  <c r="AB108" i="23"/>
  <c r="AC108" i="23"/>
  <c r="AD108" i="23"/>
  <c r="AE108" i="23"/>
  <c r="AF108" i="23"/>
  <c r="AG108" i="23"/>
  <c r="AH108" i="23"/>
  <c r="AI108" i="23"/>
  <c r="AJ108" i="23"/>
  <c r="AK108" i="23"/>
  <c r="AL108" i="23"/>
  <c r="AM108" i="23"/>
  <c r="AN108" i="23"/>
  <c r="AO108" i="23"/>
  <c r="AP108" i="23"/>
  <c r="AQ108" i="23"/>
  <c r="AR108" i="23"/>
  <c r="AS108" i="23"/>
  <c r="AT108" i="23"/>
  <c r="AU108" i="23"/>
  <c r="AV108" i="23"/>
  <c r="AW108" i="23"/>
  <c r="AX108" i="23"/>
  <c r="AY108" i="23"/>
  <c r="AZ108" i="23"/>
  <c r="BA108" i="23"/>
  <c r="BB108" i="23"/>
  <c r="BC108" i="23"/>
  <c r="BD108" i="23"/>
  <c r="BE108" i="23"/>
  <c r="BF108" i="23"/>
  <c r="BG108" i="23"/>
  <c r="BH108" i="23"/>
  <c r="BI108" i="23"/>
  <c r="BJ108" i="23"/>
  <c r="BK108" i="23"/>
  <c r="BL108" i="23"/>
  <c r="BM108" i="23"/>
  <c r="BN108" i="23"/>
  <c r="BO108" i="23"/>
  <c r="BP108" i="23"/>
  <c r="BQ108" i="23"/>
  <c r="BR108" i="23"/>
  <c r="BS108" i="23"/>
  <c r="BT108" i="23"/>
  <c r="BU108" i="23"/>
  <c r="BV108" i="23"/>
  <c r="BW108" i="23"/>
  <c r="BX108" i="23"/>
  <c r="BY108" i="23"/>
  <c r="BZ108" i="23"/>
  <c r="CA108" i="23"/>
  <c r="CB108" i="23"/>
  <c r="CC108" i="23"/>
  <c r="CD108" i="23"/>
  <c r="CE108" i="23"/>
  <c r="CF108" i="23"/>
  <c r="CG108" i="23"/>
  <c r="CH108" i="23"/>
  <c r="D109" i="23"/>
  <c r="E109" i="23"/>
  <c r="F109" i="23"/>
  <c r="G109" i="23"/>
  <c r="H109" i="23"/>
  <c r="I109" i="23"/>
  <c r="J109" i="23"/>
  <c r="K109" i="23"/>
  <c r="L109" i="23"/>
  <c r="M109" i="23"/>
  <c r="N109" i="23"/>
  <c r="O109" i="23"/>
  <c r="P109" i="23"/>
  <c r="Q109" i="23"/>
  <c r="R109" i="23"/>
  <c r="S109" i="23"/>
  <c r="T109" i="23"/>
  <c r="U109" i="23"/>
  <c r="V109" i="23"/>
  <c r="W109" i="23"/>
  <c r="X109" i="23"/>
  <c r="Y109" i="23"/>
  <c r="Z109" i="23"/>
  <c r="AA109" i="23"/>
  <c r="AB109" i="23"/>
  <c r="AC109" i="23"/>
  <c r="AD109" i="23"/>
  <c r="AE109" i="23"/>
  <c r="AF109" i="23"/>
  <c r="AG109" i="23"/>
  <c r="AH109" i="23"/>
  <c r="AI109" i="23"/>
  <c r="AJ109" i="23"/>
  <c r="AK109" i="23"/>
  <c r="AL109" i="23"/>
  <c r="AM109" i="23"/>
  <c r="AN109" i="23"/>
  <c r="AO109" i="23"/>
  <c r="AP109" i="23"/>
  <c r="AQ109" i="23"/>
  <c r="AR109" i="23"/>
  <c r="AS109" i="23"/>
  <c r="AT109" i="23"/>
  <c r="AU109" i="23"/>
  <c r="AV109" i="23"/>
  <c r="AW109" i="23"/>
  <c r="AX109" i="23"/>
  <c r="AY109" i="23"/>
  <c r="AZ109" i="23"/>
  <c r="BA109" i="23"/>
  <c r="BB109" i="23"/>
  <c r="BC109" i="23"/>
  <c r="BD109" i="23"/>
  <c r="BE109" i="23"/>
  <c r="BF109" i="23"/>
  <c r="BG109" i="23"/>
  <c r="BH109" i="23"/>
  <c r="BI109" i="23"/>
  <c r="BJ109" i="23"/>
  <c r="BK109" i="23"/>
  <c r="BL109" i="23"/>
  <c r="BM109" i="23"/>
  <c r="BN109" i="23"/>
  <c r="BO109" i="23"/>
  <c r="BP109" i="23"/>
  <c r="BQ109" i="23"/>
  <c r="BR109" i="23"/>
  <c r="BS109" i="23"/>
  <c r="BT109" i="23"/>
  <c r="BU109" i="23"/>
  <c r="BV109" i="23"/>
  <c r="BW109" i="23"/>
  <c r="BX109" i="23"/>
  <c r="BY109" i="23"/>
  <c r="BZ109" i="23"/>
  <c r="CA109" i="23"/>
  <c r="CB109" i="23"/>
  <c r="CC109" i="23"/>
  <c r="CD109" i="23"/>
  <c r="CE109" i="23"/>
  <c r="CF109" i="23"/>
  <c r="CG109" i="23"/>
  <c r="CH109" i="23"/>
  <c r="D110" i="23"/>
  <c r="E110" i="23"/>
  <c r="F110" i="23"/>
  <c r="G110" i="23"/>
  <c r="H110" i="23"/>
  <c r="I110" i="23"/>
  <c r="J110" i="23"/>
  <c r="K110" i="23"/>
  <c r="L110" i="23"/>
  <c r="M110" i="23"/>
  <c r="N110" i="23"/>
  <c r="O110" i="23"/>
  <c r="P110" i="23"/>
  <c r="Q110" i="23"/>
  <c r="R110" i="23"/>
  <c r="S110" i="23"/>
  <c r="T110" i="23"/>
  <c r="U110" i="23"/>
  <c r="V110" i="23"/>
  <c r="W110" i="23"/>
  <c r="X110" i="23"/>
  <c r="Y110" i="23"/>
  <c r="Z110" i="23"/>
  <c r="AA110" i="23"/>
  <c r="AB110" i="23"/>
  <c r="AC110" i="23"/>
  <c r="AD110" i="23"/>
  <c r="AE110" i="23"/>
  <c r="AF110" i="23"/>
  <c r="AG110" i="23"/>
  <c r="AH110" i="23"/>
  <c r="AI110" i="23"/>
  <c r="AJ110" i="23"/>
  <c r="AK110" i="23"/>
  <c r="AL110" i="23"/>
  <c r="AM110" i="23"/>
  <c r="AN110" i="23"/>
  <c r="AO110" i="23"/>
  <c r="AP110" i="23"/>
  <c r="AQ110" i="23"/>
  <c r="AR110" i="23"/>
  <c r="AS110" i="23"/>
  <c r="AT110" i="23"/>
  <c r="AU110" i="23"/>
  <c r="AV110" i="23"/>
  <c r="AW110" i="23"/>
  <c r="AX110" i="23"/>
  <c r="AY110" i="23"/>
  <c r="AZ110" i="23"/>
  <c r="BA110" i="23"/>
  <c r="BB110" i="23"/>
  <c r="BC110" i="23"/>
  <c r="BD110" i="23"/>
  <c r="BE110" i="23"/>
  <c r="BF110" i="23"/>
  <c r="BG110" i="23"/>
  <c r="BH110" i="23"/>
  <c r="BI110" i="23"/>
  <c r="BJ110" i="23"/>
  <c r="BK110" i="23"/>
  <c r="BL110" i="23"/>
  <c r="BM110" i="23"/>
  <c r="BN110" i="23"/>
  <c r="BO110" i="23"/>
  <c r="BP110" i="23"/>
  <c r="BQ110" i="23"/>
  <c r="BR110" i="23"/>
  <c r="BS110" i="23"/>
  <c r="BT110" i="23"/>
  <c r="BU110" i="23"/>
  <c r="BV110" i="23"/>
  <c r="BW110" i="23"/>
  <c r="BX110" i="23"/>
  <c r="BY110" i="23"/>
  <c r="BZ110" i="23"/>
  <c r="CA110" i="23"/>
  <c r="CB110" i="23"/>
  <c r="CC110" i="23"/>
  <c r="CD110" i="23"/>
  <c r="CE110" i="23"/>
  <c r="CF110" i="23"/>
  <c r="CG110" i="23"/>
  <c r="CH110" i="23"/>
  <c r="D111" i="23"/>
  <c r="E111" i="23"/>
  <c r="F111" i="23"/>
  <c r="G111" i="23"/>
  <c r="H111" i="23"/>
  <c r="I111" i="23"/>
  <c r="J111" i="23"/>
  <c r="K111" i="23"/>
  <c r="L111" i="23"/>
  <c r="M111" i="23"/>
  <c r="N111" i="23"/>
  <c r="O111" i="23"/>
  <c r="P111" i="23"/>
  <c r="Q111" i="23"/>
  <c r="R111" i="23"/>
  <c r="S111" i="23"/>
  <c r="T111" i="23"/>
  <c r="U111" i="23"/>
  <c r="V111" i="23"/>
  <c r="W111" i="23"/>
  <c r="X111" i="23"/>
  <c r="Y111" i="23"/>
  <c r="Z111" i="23"/>
  <c r="AA111" i="23"/>
  <c r="AB111" i="23"/>
  <c r="AC111" i="23"/>
  <c r="AD111" i="23"/>
  <c r="AE111" i="23"/>
  <c r="AF111" i="23"/>
  <c r="AG111" i="23"/>
  <c r="AH111" i="23"/>
  <c r="AI111" i="23"/>
  <c r="AJ111" i="23"/>
  <c r="AK111" i="23"/>
  <c r="AL111" i="23"/>
  <c r="AM111" i="23"/>
  <c r="AN111" i="23"/>
  <c r="AO111" i="23"/>
  <c r="AP111" i="23"/>
  <c r="AQ111" i="23"/>
  <c r="AR111" i="23"/>
  <c r="AS111" i="23"/>
  <c r="AT111" i="23"/>
  <c r="AU111" i="23"/>
  <c r="AV111" i="23"/>
  <c r="AW111" i="23"/>
  <c r="AX111" i="23"/>
  <c r="AY111" i="23"/>
  <c r="AZ111" i="23"/>
  <c r="BA111" i="23"/>
  <c r="BB111" i="23"/>
  <c r="BC111" i="23"/>
  <c r="BD111" i="23"/>
  <c r="BE111" i="23"/>
  <c r="BF111" i="23"/>
  <c r="BG111" i="23"/>
  <c r="BH111" i="23"/>
  <c r="BI111" i="23"/>
  <c r="BJ111" i="23"/>
  <c r="BK111" i="23"/>
  <c r="BL111" i="23"/>
  <c r="BM111" i="23"/>
  <c r="BN111" i="23"/>
  <c r="BO111" i="23"/>
  <c r="BP111" i="23"/>
  <c r="BQ111" i="23"/>
  <c r="BR111" i="23"/>
  <c r="BS111" i="23"/>
  <c r="BT111" i="23"/>
  <c r="BU111" i="23"/>
  <c r="BV111" i="23"/>
  <c r="BW111" i="23"/>
  <c r="BX111" i="23"/>
  <c r="BY111" i="23"/>
  <c r="BZ111" i="23"/>
  <c r="CA111" i="23"/>
  <c r="CB111" i="23"/>
  <c r="CC111" i="23"/>
  <c r="CD111" i="23"/>
  <c r="CE111" i="23"/>
  <c r="CF111" i="23"/>
  <c r="CG111" i="23"/>
  <c r="CH111" i="23"/>
  <c r="D112" i="23"/>
  <c r="E112" i="23"/>
  <c r="F112" i="23"/>
  <c r="G112" i="23"/>
  <c r="H112" i="23"/>
  <c r="I112" i="23"/>
  <c r="J112" i="23"/>
  <c r="K112" i="23"/>
  <c r="L112" i="23"/>
  <c r="M112" i="23"/>
  <c r="N112" i="23"/>
  <c r="O112" i="23"/>
  <c r="P112" i="23"/>
  <c r="Q112" i="23"/>
  <c r="R112" i="23"/>
  <c r="S112" i="23"/>
  <c r="T112" i="23"/>
  <c r="U112" i="23"/>
  <c r="V112" i="23"/>
  <c r="W112" i="23"/>
  <c r="X112" i="23"/>
  <c r="Y112" i="23"/>
  <c r="Z112" i="23"/>
  <c r="AA112" i="23"/>
  <c r="AB112" i="23"/>
  <c r="AC112" i="23"/>
  <c r="AD112" i="23"/>
  <c r="AE112" i="23"/>
  <c r="AF112" i="23"/>
  <c r="AG112" i="23"/>
  <c r="AH112" i="23"/>
  <c r="AI112" i="23"/>
  <c r="AJ112" i="23"/>
  <c r="AK112" i="23"/>
  <c r="AL112" i="23"/>
  <c r="AM112" i="23"/>
  <c r="AN112" i="23"/>
  <c r="AO112" i="23"/>
  <c r="AP112" i="23"/>
  <c r="AQ112" i="23"/>
  <c r="AR112" i="23"/>
  <c r="AS112" i="23"/>
  <c r="AT112" i="23"/>
  <c r="AU112" i="23"/>
  <c r="AV112" i="23"/>
  <c r="AW112" i="23"/>
  <c r="AX112" i="23"/>
  <c r="AY112" i="23"/>
  <c r="AZ112" i="23"/>
  <c r="BA112" i="23"/>
  <c r="BB112" i="23"/>
  <c r="BC112" i="23"/>
  <c r="BD112" i="23"/>
  <c r="BE112" i="23"/>
  <c r="BF112" i="23"/>
  <c r="BG112" i="23"/>
  <c r="BH112" i="23"/>
  <c r="BI112" i="23"/>
  <c r="BJ112" i="23"/>
  <c r="BK112" i="23"/>
  <c r="BL112" i="23"/>
  <c r="BM112" i="23"/>
  <c r="BN112" i="23"/>
  <c r="BO112" i="23"/>
  <c r="BP112" i="23"/>
  <c r="BQ112" i="23"/>
  <c r="BR112" i="23"/>
  <c r="BS112" i="23"/>
  <c r="BT112" i="23"/>
  <c r="BU112" i="23"/>
  <c r="BV112" i="23"/>
  <c r="BW112" i="23"/>
  <c r="BX112" i="23"/>
  <c r="BY112" i="23"/>
  <c r="BZ112" i="23"/>
  <c r="CA112" i="23"/>
  <c r="CB112" i="23"/>
  <c r="CC112" i="23"/>
  <c r="CD112" i="23"/>
  <c r="CE112" i="23"/>
  <c r="CF112" i="23"/>
  <c r="CG112" i="23"/>
  <c r="CH112" i="23"/>
  <c r="D113" i="23"/>
  <c r="E113" i="23"/>
  <c r="F113" i="23"/>
  <c r="G113" i="23"/>
  <c r="H113" i="23"/>
  <c r="I113" i="23"/>
  <c r="J113" i="23"/>
  <c r="K113" i="23"/>
  <c r="L113" i="23"/>
  <c r="M113" i="23"/>
  <c r="N113" i="23"/>
  <c r="O113" i="23"/>
  <c r="P113" i="23"/>
  <c r="Q113" i="23"/>
  <c r="R113" i="23"/>
  <c r="S113" i="23"/>
  <c r="T113" i="23"/>
  <c r="U113" i="23"/>
  <c r="V113" i="23"/>
  <c r="W113" i="23"/>
  <c r="X113" i="23"/>
  <c r="Y113" i="23"/>
  <c r="Z113" i="23"/>
  <c r="AA113" i="23"/>
  <c r="AB113" i="23"/>
  <c r="AC113" i="23"/>
  <c r="AD113" i="23"/>
  <c r="AE113" i="23"/>
  <c r="AF113" i="23"/>
  <c r="AG113" i="23"/>
  <c r="AH113" i="23"/>
  <c r="AI113" i="23"/>
  <c r="AJ113" i="23"/>
  <c r="AK113" i="23"/>
  <c r="AL113" i="23"/>
  <c r="AM113" i="23"/>
  <c r="AN113" i="23"/>
  <c r="AO113" i="23"/>
  <c r="AP113" i="23"/>
  <c r="AQ113" i="23"/>
  <c r="AR113" i="23"/>
  <c r="AS113" i="23"/>
  <c r="AT113" i="23"/>
  <c r="AU113" i="23"/>
  <c r="AV113" i="23"/>
  <c r="AW113" i="23"/>
  <c r="AX113" i="23"/>
  <c r="AY113" i="23"/>
  <c r="AZ113" i="23"/>
  <c r="BA113" i="23"/>
  <c r="BB113" i="23"/>
  <c r="BC113" i="23"/>
  <c r="BD113" i="23"/>
  <c r="BE113" i="23"/>
  <c r="BF113" i="23"/>
  <c r="BG113" i="23"/>
  <c r="BH113" i="23"/>
  <c r="BI113" i="23"/>
  <c r="BJ113" i="23"/>
  <c r="BK113" i="23"/>
  <c r="BL113" i="23"/>
  <c r="BM113" i="23"/>
  <c r="BN113" i="23"/>
  <c r="BO113" i="23"/>
  <c r="BP113" i="23"/>
  <c r="BQ113" i="23"/>
  <c r="BR113" i="23"/>
  <c r="BS113" i="23"/>
  <c r="BT113" i="23"/>
  <c r="BU113" i="23"/>
  <c r="BV113" i="23"/>
  <c r="BW113" i="23"/>
  <c r="BX113" i="23"/>
  <c r="BY113" i="23"/>
  <c r="BZ113" i="23"/>
  <c r="CA113" i="23"/>
  <c r="CB113" i="23"/>
  <c r="CC113" i="23"/>
  <c r="CD113" i="23"/>
  <c r="CE113" i="23"/>
  <c r="CF113" i="23"/>
  <c r="CG113" i="23"/>
  <c r="CH113" i="23"/>
  <c r="D114" i="23"/>
  <c r="E114" i="23"/>
  <c r="F114" i="23"/>
  <c r="G114" i="23"/>
  <c r="H114" i="23"/>
  <c r="I114" i="23"/>
  <c r="J114" i="23"/>
  <c r="K114" i="23"/>
  <c r="L114" i="23"/>
  <c r="M114" i="23"/>
  <c r="N114" i="23"/>
  <c r="O114" i="23"/>
  <c r="P114" i="23"/>
  <c r="Q114" i="23"/>
  <c r="R114" i="23"/>
  <c r="S114" i="23"/>
  <c r="T114" i="23"/>
  <c r="U114" i="23"/>
  <c r="V114" i="23"/>
  <c r="W114" i="23"/>
  <c r="X114" i="23"/>
  <c r="Y114" i="23"/>
  <c r="Z114" i="23"/>
  <c r="AA114" i="23"/>
  <c r="AB114" i="23"/>
  <c r="AC114" i="23"/>
  <c r="AD114" i="23"/>
  <c r="AE114" i="23"/>
  <c r="AF114" i="23"/>
  <c r="AG114" i="23"/>
  <c r="AH114" i="23"/>
  <c r="AI114" i="23"/>
  <c r="AJ114" i="23"/>
  <c r="AK114" i="23"/>
  <c r="AL114" i="23"/>
  <c r="AM114" i="23"/>
  <c r="AN114" i="23"/>
  <c r="AO114" i="23"/>
  <c r="AP114" i="23"/>
  <c r="AQ114" i="23"/>
  <c r="AR114" i="23"/>
  <c r="AS114" i="23"/>
  <c r="AT114" i="23"/>
  <c r="AU114" i="23"/>
  <c r="AV114" i="23"/>
  <c r="AW114" i="23"/>
  <c r="AX114" i="23"/>
  <c r="AY114" i="23"/>
  <c r="AZ114" i="23"/>
  <c r="BA114" i="23"/>
  <c r="BB114" i="23"/>
  <c r="BC114" i="23"/>
  <c r="BD114" i="23"/>
  <c r="BE114" i="23"/>
  <c r="BF114" i="23"/>
  <c r="BG114" i="23"/>
  <c r="BH114" i="23"/>
  <c r="BI114" i="23"/>
  <c r="BJ114" i="23"/>
  <c r="BK114" i="23"/>
  <c r="BL114" i="23"/>
  <c r="BM114" i="23"/>
  <c r="BN114" i="23"/>
  <c r="BO114" i="23"/>
  <c r="BP114" i="23"/>
  <c r="BQ114" i="23"/>
  <c r="BR114" i="23"/>
  <c r="BS114" i="23"/>
  <c r="BT114" i="23"/>
  <c r="BU114" i="23"/>
  <c r="BV114" i="23"/>
  <c r="BW114" i="23"/>
  <c r="BX114" i="23"/>
  <c r="BY114" i="23"/>
  <c r="BZ114" i="23"/>
  <c r="CA114" i="23"/>
  <c r="CB114" i="23"/>
  <c r="CC114" i="23"/>
  <c r="CD114" i="23"/>
  <c r="CE114" i="23"/>
  <c r="CF114" i="23"/>
  <c r="CG114" i="23"/>
  <c r="CH114" i="23"/>
  <c r="D115" i="23"/>
  <c r="E115" i="23"/>
  <c r="F115" i="23"/>
  <c r="G115" i="23"/>
  <c r="H115" i="23"/>
  <c r="I115" i="23"/>
  <c r="J115" i="23"/>
  <c r="K115" i="23"/>
  <c r="L115" i="23"/>
  <c r="M115" i="23"/>
  <c r="N115" i="23"/>
  <c r="O115" i="23"/>
  <c r="P115" i="23"/>
  <c r="Q115" i="23"/>
  <c r="R115" i="23"/>
  <c r="S115" i="23"/>
  <c r="T115" i="23"/>
  <c r="U115" i="23"/>
  <c r="V115" i="23"/>
  <c r="W115" i="23"/>
  <c r="X115" i="23"/>
  <c r="Y115" i="23"/>
  <c r="Z115" i="23"/>
  <c r="AA115" i="23"/>
  <c r="AB115" i="23"/>
  <c r="AC115" i="23"/>
  <c r="AD115" i="23"/>
  <c r="AE115" i="23"/>
  <c r="AF115" i="23"/>
  <c r="AG115" i="23"/>
  <c r="AH115" i="23"/>
  <c r="AI115" i="23"/>
  <c r="AJ115" i="23"/>
  <c r="AK115" i="23"/>
  <c r="AL115" i="23"/>
  <c r="AM115" i="23"/>
  <c r="AN115" i="23"/>
  <c r="AO115" i="23"/>
  <c r="AP115" i="23"/>
  <c r="AQ115" i="23"/>
  <c r="AR115" i="23"/>
  <c r="AS115" i="23"/>
  <c r="AT115" i="23"/>
  <c r="AU115" i="23"/>
  <c r="AV115" i="23"/>
  <c r="AW115" i="23"/>
  <c r="AX115" i="23"/>
  <c r="AY115" i="23"/>
  <c r="AZ115" i="23"/>
  <c r="BA115" i="23"/>
  <c r="BB115" i="23"/>
  <c r="BC115" i="23"/>
  <c r="BD115" i="23"/>
  <c r="BE115" i="23"/>
  <c r="BF115" i="23"/>
  <c r="BG115" i="23"/>
  <c r="BH115" i="23"/>
  <c r="BI115" i="23"/>
  <c r="BJ115" i="23"/>
  <c r="BK115" i="23"/>
  <c r="BL115" i="23"/>
  <c r="BM115" i="23"/>
  <c r="BN115" i="23"/>
  <c r="BO115" i="23"/>
  <c r="BP115" i="23"/>
  <c r="BQ115" i="23"/>
  <c r="BR115" i="23"/>
  <c r="BS115" i="23"/>
  <c r="BT115" i="23"/>
  <c r="BU115" i="23"/>
  <c r="BV115" i="23"/>
  <c r="BW115" i="23"/>
  <c r="BX115" i="23"/>
  <c r="BY115" i="23"/>
  <c r="BZ115" i="23"/>
  <c r="CA115" i="23"/>
  <c r="CB115" i="23"/>
  <c r="CC115" i="23"/>
  <c r="CD115" i="23"/>
  <c r="CE115" i="23"/>
  <c r="CF115" i="23"/>
  <c r="CG115" i="23"/>
  <c r="CH115" i="23"/>
  <c r="D116" i="23"/>
  <c r="E116" i="23"/>
  <c r="F116" i="23"/>
  <c r="G116" i="23"/>
  <c r="H116" i="23"/>
  <c r="I116" i="23"/>
  <c r="J116" i="23"/>
  <c r="K116" i="23"/>
  <c r="L116" i="23"/>
  <c r="M116" i="23"/>
  <c r="N116" i="23"/>
  <c r="O116" i="23"/>
  <c r="P116" i="23"/>
  <c r="Q116" i="23"/>
  <c r="R116" i="23"/>
  <c r="S116" i="23"/>
  <c r="T116" i="23"/>
  <c r="U116" i="23"/>
  <c r="V116" i="23"/>
  <c r="W116" i="23"/>
  <c r="X116" i="23"/>
  <c r="Y116" i="23"/>
  <c r="Z116" i="23"/>
  <c r="AA116" i="23"/>
  <c r="AB116" i="23"/>
  <c r="AC116" i="23"/>
  <c r="AD116" i="23"/>
  <c r="AE116" i="23"/>
  <c r="AF116" i="23"/>
  <c r="AG116" i="23"/>
  <c r="AH116" i="23"/>
  <c r="AI116" i="23"/>
  <c r="AJ116" i="23"/>
  <c r="AK116" i="23"/>
  <c r="AL116" i="23"/>
  <c r="AM116" i="23"/>
  <c r="AN116" i="23"/>
  <c r="AO116" i="23"/>
  <c r="AP116" i="23"/>
  <c r="AQ116" i="23"/>
  <c r="AR116" i="23"/>
  <c r="AS116" i="23"/>
  <c r="AT116" i="23"/>
  <c r="AU116" i="23"/>
  <c r="AV116" i="23"/>
  <c r="AW116" i="23"/>
  <c r="AX116" i="23"/>
  <c r="AY116" i="23"/>
  <c r="AZ116" i="23"/>
  <c r="BA116" i="23"/>
  <c r="BB116" i="23"/>
  <c r="BC116" i="23"/>
  <c r="BD116" i="23"/>
  <c r="BE116" i="23"/>
  <c r="BF116" i="23"/>
  <c r="BG116" i="23"/>
  <c r="BH116" i="23"/>
  <c r="BI116" i="23"/>
  <c r="BJ116" i="23"/>
  <c r="BK116" i="23"/>
  <c r="BL116" i="23"/>
  <c r="BM116" i="23"/>
  <c r="BN116" i="23"/>
  <c r="BO116" i="23"/>
  <c r="BP116" i="23"/>
  <c r="BQ116" i="23"/>
  <c r="BR116" i="23"/>
  <c r="BS116" i="23"/>
  <c r="BT116" i="23"/>
  <c r="BU116" i="23"/>
  <c r="BV116" i="23"/>
  <c r="BW116" i="23"/>
  <c r="BX116" i="23"/>
  <c r="BY116" i="23"/>
  <c r="BZ116" i="23"/>
  <c r="CA116" i="23"/>
  <c r="CB116" i="23"/>
  <c r="CC116" i="23"/>
  <c r="CD116" i="23"/>
  <c r="CE116" i="23"/>
  <c r="CF116" i="23"/>
  <c r="CG116" i="23"/>
  <c r="CH116" i="23"/>
  <c r="D117" i="23"/>
  <c r="E117" i="23"/>
  <c r="F117" i="23"/>
  <c r="G117" i="23"/>
  <c r="H117" i="23"/>
  <c r="I117" i="23"/>
  <c r="J117" i="23"/>
  <c r="K117" i="23"/>
  <c r="L117" i="23"/>
  <c r="M117" i="23"/>
  <c r="N117" i="23"/>
  <c r="O117" i="23"/>
  <c r="P117" i="23"/>
  <c r="Q117" i="23"/>
  <c r="R117" i="23"/>
  <c r="S117" i="23"/>
  <c r="T117" i="23"/>
  <c r="U117" i="23"/>
  <c r="V117" i="23"/>
  <c r="W117" i="23"/>
  <c r="X117" i="23"/>
  <c r="Y117" i="23"/>
  <c r="Z117" i="23"/>
  <c r="AA117" i="23"/>
  <c r="AB117" i="23"/>
  <c r="AC117" i="23"/>
  <c r="AD117" i="23"/>
  <c r="AE117" i="23"/>
  <c r="AF117" i="23"/>
  <c r="AG117" i="23"/>
  <c r="AH117" i="23"/>
  <c r="AI117" i="23"/>
  <c r="AJ117" i="23"/>
  <c r="AK117" i="23"/>
  <c r="AL117" i="23"/>
  <c r="AM117" i="23"/>
  <c r="AN117" i="23"/>
  <c r="AO117" i="23"/>
  <c r="AP117" i="23"/>
  <c r="AQ117" i="23"/>
  <c r="AR117" i="23"/>
  <c r="AS117" i="23"/>
  <c r="AT117" i="23"/>
  <c r="AU117" i="23"/>
  <c r="AV117" i="23"/>
  <c r="AW117" i="23"/>
  <c r="AX117" i="23"/>
  <c r="AY117" i="23"/>
  <c r="AZ117" i="23"/>
  <c r="BA117" i="23"/>
  <c r="BB117" i="23"/>
  <c r="BC117" i="23"/>
  <c r="BD117" i="23"/>
  <c r="BE117" i="23"/>
  <c r="BF117" i="23"/>
  <c r="BG117" i="23"/>
  <c r="BH117" i="23"/>
  <c r="BI117" i="23"/>
  <c r="BJ117" i="23"/>
  <c r="BK117" i="23"/>
  <c r="BL117" i="23"/>
  <c r="BM117" i="23"/>
  <c r="BN117" i="23"/>
  <c r="BO117" i="23"/>
  <c r="BP117" i="23"/>
  <c r="BQ117" i="23"/>
  <c r="BR117" i="23"/>
  <c r="BS117" i="23"/>
  <c r="BT117" i="23"/>
  <c r="BU117" i="23"/>
  <c r="BV117" i="23"/>
  <c r="BW117" i="23"/>
  <c r="BX117" i="23"/>
  <c r="BY117" i="23"/>
  <c r="BZ117" i="23"/>
  <c r="CA117" i="23"/>
  <c r="CB117" i="23"/>
  <c r="CC117" i="23"/>
  <c r="CD117" i="23"/>
  <c r="CE117" i="23"/>
  <c r="CF117" i="23"/>
  <c r="CG117" i="23"/>
  <c r="CH117" i="23"/>
  <c r="D118" i="23"/>
  <c r="E118" i="23"/>
  <c r="F118" i="23"/>
  <c r="G118" i="23"/>
  <c r="H118" i="23"/>
  <c r="I118" i="23"/>
  <c r="J118" i="23"/>
  <c r="K118" i="23"/>
  <c r="L118" i="23"/>
  <c r="M118" i="23"/>
  <c r="N118" i="23"/>
  <c r="O118" i="23"/>
  <c r="P118" i="23"/>
  <c r="Q118" i="23"/>
  <c r="R118" i="23"/>
  <c r="S118" i="23"/>
  <c r="T118" i="23"/>
  <c r="U118" i="23"/>
  <c r="V118" i="23"/>
  <c r="W118" i="23"/>
  <c r="X118" i="23"/>
  <c r="Y118" i="23"/>
  <c r="Z118" i="23"/>
  <c r="AA118" i="23"/>
  <c r="AB118" i="23"/>
  <c r="AC118" i="23"/>
  <c r="AD118" i="23"/>
  <c r="AE118" i="23"/>
  <c r="AF118" i="23"/>
  <c r="AG118" i="23"/>
  <c r="AH118" i="23"/>
  <c r="AI118" i="23"/>
  <c r="AJ118" i="23"/>
  <c r="AK118" i="23"/>
  <c r="AL118" i="23"/>
  <c r="AM118" i="23"/>
  <c r="AN118" i="23"/>
  <c r="AO118" i="23"/>
  <c r="AP118" i="23"/>
  <c r="AQ118" i="23"/>
  <c r="AR118" i="23"/>
  <c r="AS118" i="23"/>
  <c r="AT118" i="23"/>
  <c r="AU118" i="23"/>
  <c r="AV118" i="23"/>
  <c r="AW118" i="23"/>
  <c r="AX118" i="23"/>
  <c r="AY118" i="23"/>
  <c r="AZ118" i="23"/>
  <c r="BA118" i="23"/>
  <c r="BB118" i="23"/>
  <c r="BC118" i="23"/>
  <c r="BD118" i="23"/>
  <c r="BE118" i="23"/>
  <c r="BF118" i="23"/>
  <c r="BG118" i="23"/>
  <c r="BH118" i="23"/>
  <c r="BI118" i="23"/>
  <c r="BJ118" i="23"/>
  <c r="BK118" i="23"/>
  <c r="BL118" i="23"/>
  <c r="BM118" i="23"/>
  <c r="BN118" i="23"/>
  <c r="BO118" i="23"/>
  <c r="BP118" i="23"/>
  <c r="BQ118" i="23"/>
  <c r="BR118" i="23"/>
  <c r="BS118" i="23"/>
  <c r="BT118" i="23"/>
  <c r="BU118" i="23"/>
  <c r="BV118" i="23"/>
  <c r="BW118" i="23"/>
  <c r="BX118" i="23"/>
  <c r="BY118" i="23"/>
  <c r="BZ118" i="23"/>
  <c r="CA118" i="23"/>
  <c r="CB118" i="23"/>
  <c r="CC118" i="23"/>
  <c r="CD118" i="23"/>
  <c r="CE118" i="23"/>
  <c r="CF118" i="23"/>
  <c r="CG118" i="23"/>
  <c r="CH118" i="23"/>
  <c r="D119" i="23"/>
  <c r="E119" i="23"/>
  <c r="F119" i="23"/>
  <c r="G119" i="23"/>
  <c r="H119" i="23"/>
  <c r="I119" i="23"/>
  <c r="J119" i="23"/>
  <c r="K119" i="23"/>
  <c r="L119" i="23"/>
  <c r="M119" i="23"/>
  <c r="N119" i="23"/>
  <c r="O119" i="23"/>
  <c r="P119" i="23"/>
  <c r="Q119" i="23"/>
  <c r="R119" i="23"/>
  <c r="S119" i="23"/>
  <c r="T119" i="23"/>
  <c r="U119" i="23"/>
  <c r="V119" i="23"/>
  <c r="W119" i="23"/>
  <c r="X119" i="23"/>
  <c r="Y119" i="23"/>
  <c r="Z119" i="23"/>
  <c r="AA119" i="23"/>
  <c r="AB119" i="23"/>
  <c r="AC119" i="23"/>
  <c r="AD119" i="23"/>
  <c r="AE119" i="23"/>
  <c r="AF119" i="23"/>
  <c r="AG119" i="23"/>
  <c r="AH119" i="23"/>
  <c r="AI119" i="23"/>
  <c r="AJ119" i="23"/>
  <c r="AK119" i="23"/>
  <c r="AL119" i="23"/>
  <c r="AM119" i="23"/>
  <c r="AN119" i="23"/>
  <c r="AO119" i="23"/>
  <c r="AP119" i="23"/>
  <c r="AQ119" i="23"/>
  <c r="AR119" i="23"/>
  <c r="AS119" i="23"/>
  <c r="AT119" i="23"/>
  <c r="AU119" i="23"/>
  <c r="AV119" i="23"/>
  <c r="AW119" i="23"/>
  <c r="AX119" i="23"/>
  <c r="AY119" i="23"/>
  <c r="AZ119" i="23"/>
  <c r="BA119" i="23"/>
  <c r="BB119" i="23"/>
  <c r="BC119" i="23"/>
  <c r="BD119" i="23"/>
  <c r="BE119" i="23"/>
  <c r="BF119" i="23"/>
  <c r="BG119" i="23"/>
  <c r="BH119" i="23"/>
  <c r="BI119" i="23"/>
  <c r="BJ119" i="23"/>
  <c r="BK119" i="23"/>
  <c r="BL119" i="23"/>
  <c r="BM119" i="23"/>
  <c r="BN119" i="23"/>
  <c r="BO119" i="23"/>
  <c r="BP119" i="23"/>
  <c r="BQ119" i="23"/>
  <c r="BR119" i="23"/>
  <c r="BS119" i="23"/>
  <c r="BT119" i="23"/>
  <c r="BU119" i="23"/>
  <c r="BV119" i="23"/>
  <c r="BW119" i="23"/>
  <c r="BX119" i="23"/>
  <c r="BY119" i="23"/>
  <c r="BZ119" i="23"/>
  <c r="CA119" i="23"/>
  <c r="CB119" i="23"/>
  <c r="CC119" i="23"/>
  <c r="CD119" i="23"/>
  <c r="CE119" i="23"/>
  <c r="CF119" i="23"/>
  <c r="CG119" i="23"/>
  <c r="CH119" i="23"/>
  <c r="D120" i="23"/>
  <c r="E120" i="23"/>
  <c r="F120" i="23"/>
  <c r="G120" i="23"/>
  <c r="H120" i="23"/>
  <c r="I120" i="23"/>
  <c r="J120" i="23"/>
  <c r="K120" i="23"/>
  <c r="L120" i="23"/>
  <c r="M120" i="23"/>
  <c r="N120" i="23"/>
  <c r="O120" i="23"/>
  <c r="P120" i="23"/>
  <c r="Q120" i="23"/>
  <c r="R120" i="23"/>
  <c r="S120" i="23"/>
  <c r="T120" i="23"/>
  <c r="U120" i="23"/>
  <c r="V120" i="23"/>
  <c r="W120" i="23"/>
  <c r="X120" i="23"/>
  <c r="Y120" i="23"/>
  <c r="Z120" i="23"/>
  <c r="AA120" i="23"/>
  <c r="AB120" i="23"/>
  <c r="AC120" i="23"/>
  <c r="AD120" i="23"/>
  <c r="AE120" i="23"/>
  <c r="AF120" i="23"/>
  <c r="AG120" i="23"/>
  <c r="AH120" i="23"/>
  <c r="AI120" i="23"/>
  <c r="AJ120" i="23"/>
  <c r="AK120" i="23"/>
  <c r="AL120" i="23"/>
  <c r="AM120" i="23"/>
  <c r="AN120" i="23"/>
  <c r="AO120" i="23"/>
  <c r="AP120" i="23"/>
  <c r="AQ120" i="23"/>
  <c r="AR120" i="23"/>
  <c r="AS120" i="23"/>
  <c r="AT120" i="23"/>
  <c r="AU120" i="23"/>
  <c r="AV120" i="23"/>
  <c r="AW120" i="23"/>
  <c r="AX120" i="23"/>
  <c r="AY120" i="23"/>
  <c r="AZ120" i="23"/>
  <c r="BA120" i="23"/>
  <c r="BB120" i="23"/>
  <c r="BC120" i="23"/>
  <c r="BD120" i="23"/>
  <c r="BE120" i="23"/>
  <c r="BF120" i="23"/>
  <c r="BG120" i="23"/>
  <c r="BH120" i="23"/>
  <c r="BI120" i="23"/>
  <c r="BJ120" i="23"/>
  <c r="BK120" i="23"/>
  <c r="BL120" i="23"/>
  <c r="BM120" i="23"/>
  <c r="BN120" i="23"/>
  <c r="BO120" i="23"/>
  <c r="BP120" i="23"/>
  <c r="BQ120" i="23"/>
  <c r="BR120" i="23"/>
  <c r="BS120" i="23"/>
  <c r="BT120" i="23"/>
  <c r="BU120" i="23"/>
  <c r="BV120" i="23"/>
  <c r="BW120" i="23"/>
  <c r="BX120" i="23"/>
  <c r="BY120" i="23"/>
  <c r="BZ120" i="23"/>
  <c r="CA120" i="23"/>
  <c r="CB120" i="23"/>
  <c r="CC120" i="23"/>
  <c r="CD120" i="23"/>
  <c r="CE120" i="23"/>
  <c r="CF120" i="23"/>
  <c r="CG120" i="23"/>
  <c r="CH120" i="23"/>
  <c r="D121" i="23"/>
  <c r="E121" i="23"/>
  <c r="F121" i="23"/>
  <c r="G121" i="23"/>
  <c r="H121" i="23"/>
  <c r="I121" i="23"/>
  <c r="J121" i="23"/>
  <c r="K121" i="23"/>
  <c r="L121" i="23"/>
  <c r="M121" i="23"/>
  <c r="N121" i="23"/>
  <c r="O121" i="23"/>
  <c r="P121" i="23"/>
  <c r="Q121" i="23"/>
  <c r="R121" i="23"/>
  <c r="S121" i="23"/>
  <c r="T121" i="23"/>
  <c r="U121" i="23"/>
  <c r="V121" i="23"/>
  <c r="W121" i="23"/>
  <c r="X121" i="23"/>
  <c r="Y121" i="23"/>
  <c r="Z121" i="23"/>
  <c r="AA121" i="23"/>
  <c r="AB121" i="23"/>
  <c r="AC121" i="23"/>
  <c r="AD121" i="23"/>
  <c r="AE121" i="23"/>
  <c r="AF121" i="23"/>
  <c r="AG121" i="23"/>
  <c r="AH121" i="23"/>
  <c r="AI121" i="23"/>
  <c r="AJ121" i="23"/>
  <c r="AK121" i="23"/>
  <c r="AL121" i="23"/>
  <c r="AM121" i="23"/>
  <c r="AN121" i="23"/>
  <c r="AO121" i="23"/>
  <c r="AP121" i="23"/>
  <c r="AQ121" i="23"/>
  <c r="AR121" i="23"/>
  <c r="AS121" i="23"/>
  <c r="AT121" i="23"/>
  <c r="AU121" i="23"/>
  <c r="AV121" i="23"/>
  <c r="AW121" i="23"/>
  <c r="AX121" i="23"/>
  <c r="AY121" i="23"/>
  <c r="AZ121" i="23"/>
  <c r="BA121" i="23"/>
  <c r="BB121" i="23"/>
  <c r="BC121" i="23"/>
  <c r="BD121" i="23"/>
  <c r="BE121" i="23"/>
  <c r="BF121" i="23"/>
  <c r="BG121" i="23"/>
  <c r="BH121" i="23"/>
  <c r="BI121" i="23"/>
  <c r="BJ121" i="23"/>
  <c r="BK121" i="23"/>
  <c r="BL121" i="23"/>
  <c r="BM121" i="23"/>
  <c r="BN121" i="23"/>
  <c r="BO121" i="23"/>
  <c r="BP121" i="23"/>
  <c r="BQ121" i="23"/>
  <c r="BR121" i="23"/>
  <c r="BS121" i="23"/>
  <c r="BT121" i="23"/>
  <c r="BU121" i="23"/>
  <c r="BV121" i="23"/>
  <c r="BW121" i="23"/>
  <c r="BX121" i="23"/>
  <c r="BY121" i="23"/>
  <c r="BZ121" i="23"/>
  <c r="CA121" i="23"/>
  <c r="CB121" i="23"/>
  <c r="CC121" i="23"/>
  <c r="CD121" i="23"/>
  <c r="CE121" i="23"/>
  <c r="CF121" i="23"/>
  <c r="CG121" i="23"/>
  <c r="CH121" i="23"/>
  <c r="D122" i="23"/>
  <c r="E122" i="23"/>
  <c r="F122" i="23"/>
  <c r="G122" i="23"/>
  <c r="H122" i="23"/>
  <c r="I122" i="23"/>
  <c r="J122" i="23"/>
  <c r="K122" i="23"/>
  <c r="L122" i="23"/>
  <c r="M122" i="23"/>
  <c r="N122" i="23"/>
  <c r="O122" i="23"/>
  <c r="P122" i="23"/>
  <c r="Q122" i="23"/>
  <c r="R122" i="23"/>
  <c r="S122" i="23"/>
  <c r="T122" i="23"/>
  <c r="U122" i="23"/>
  <c r="V122" i="23"/>
  <c r="W122" i="23"/>
  <c r="X122" i="23"/>
  <c r="Y122" i="23"/>
  <c r="Z122" i="23"/>
  <c r="AA122" i="23"/>
  <c r="AB122" i="23"/>
  <c r="AC122" i="23"/>
  <c r="AD122" i="23"/>
  <c r="AE122" i="23"/>
  <c r="AF122" i="23"/>
  <c r="AG122" i="23"/>
  <c r="AH122" i="23"/>
  <c r="AI122" i="23"/>
  <c r="AJ122" i="23"/>
  <c r="AK122" i="23"/>
  <c r="AL122" i="23"/>
  <c r="AM122" i="23"/>
  <c r="AN122" i="23"/>
  <c r="AO122" i="23"/>
  <c r="AP122" i="23"/>
  <c r="AQ122" i="23"/>
  <c r="AR122" i="23"/>
  <c r="AS122" i="23"/>
  <c r="AT122" i="23"/>
  <c r="AU122" i="23"/>
  <c r="AV122" i="23"/>
  <c r="AW122" i="23"/>
  <c r="AX122" i="23"/>
  <c r="AY122" i="23"/>
  <c r="AZ122" i="23"/>
  <c r="BA122" i="23"/>
  <c r="BB122" i="23"/>
  <c r="BC122" i="23"/>
  <c r="BD122" i="23"/>
  <c r="BE122" i="23"/>
  <c r="BF122" i="23"/>
  <c r="BG122" i="23"/>
  <c r="BH122" i="23"/>
  <c r="BI122" i="23"/>
  <c r="BJ122" i="23"/>
  <c r="BK122" i="23"/>
  <c r="BL122" i="23"/>
  <c r="BM122" i="23"/>
  <c r="BN122" i="23"/>
  <c r="BO122" i="23"/>
  <c r="BP122" i="23"/>
  <c r="BQ122" i="23"/>
  <c r="BR122" i="23"/>
  <c r="BS122" i="23"/>
  <c r="BT122" i="23"/>
  <c r="BU122" i="23"/>
  <c r="BV122" i="23"/>
  <c r="BW122" i="23"/>
  <c r="BX122" i="23"/>
  <c r="BY122" i="23"/>
  <c r="BZ122" i="23"/>
  <c r="CA122" i="23"/>
  <c r="CB122" i="23"/>
  <c r="CC122" i="23"/>
  <c r="CD122" i="23"/>
  <c r="CE122" i="23"/>
  <c r="CF122" i="23"/>
  <c r="CG122" i="23"/>
  <c r="CH122" i="23"/>
  <c r="D123" i="23"/>
  <c r="E123" i="23"/>
  <c r="F123" i="23"/>
  <c r="G123" i="23"/>
  <c r="H123" i="23"/>
  <c r="I123" i="23"/>
  <c r="J123" i="23"/>
  <c r="K123" i="23"/>
  <c r="L123" i="23"/>
  <c r="M123" i="23"/>
  <c r="N123" i="23"/>
  <c r="O123" i="23"/>
  <c r="P123" i="23"/>
  <c r="Q123" i="23"/>
  <c r="R123" i="23"/>
  <c r="S123" i="23"/>
  <c r="T123" i="23"/>
  <c r="U123" i="23"/>
  <c r="V123" i="23"/>
  <c r="W123" i="23"/>
  <c r="X123" i="23"/>
  <c r="Y123" i="23"/>
  <c r="Z123" i="23"/>
  <c r="AA123" i="23"/>
  <c r="AB123" i="23"/>
  <c r="AC123" i="23"/>
  <c r="AD123" i="23"/>
  <c r="AE123" i="23"/>
  <c r="AF123" i="23"/>
  <c r="AG123" i="23"/>
  <c r="AH123" i="23"/>
  <c r="AI123" i="23"/>
  <c r="AJ123" i="23"/>
  <c r="AK123" i="23"/>
  <c r="AL123" i="23"/>
  <c r="AM123" i="23"/>
  <c r="AN123" i="23"/>
  <c r="AO123" i="23"/>
  <c r="AP123" i="23"/>
  <c r="AQ123" i="23"/>
  <c r="AR123" i="23"/>
  <c r="AS123" i="23"/>
  <c r="AT123" i="23"/>
  <c r="AU123" i="23"/>
  <c r="AV123" i="23"/>
  <c r="AW123" i="23"/>
  <c r="AX123" i="23"/>
  <c r="AY123" i="23"/>
  <c r="AZ123" i="23"/>
  <c r="BA123" i="23"/>
  <c r="BB123" i="23"/>
  <c r="BC123" i="23"/>
  <c r="BD123" i="23"/>
  <c r="BE123" i="23"/>
  <c r="BF123" i="23"/>
  <c r="BG123" i="23"/>
  <c r="BH123" i="23"/>
  <c r="BI123" i="23"/>
  <c r="BJ123" i="23"/>
  <c r="BK123" i="23"/>
  <c r="BL123" i="23"/>
  <c r="BM123" i="23"/>
  <c r="BN123" i="23"/>
  <c r="BO123" i="23"/>
  <c r="BP123" i="23"/>
  <c r="BQ123" i="23"/>
  <c r="BR123" i="23"/>
  <c r="BS123" i="23"/>
  <c r="BT123" i="23"/>
  <c r="BU123" i="23"/>
  <c r="BV123" i="23"/>
  <c r="BW123" i="23"/>
  <c r="BX123" i="23"/>
  <c r="BY123" i="23"/>
  <c r="BZ123" i="23"/>
  <c r="CA123" i="23"/>
  <c r="CB123" i="23"/>
  <c r="CC123" i="23"/>
  <c r="CD123" i="23"/>
  <c r="CE123" i="23"/>
  <c r="CF123" i="23"/>
  <c r="CG123" i="23"/>
  <c r="CH123" i="23"/>
  <c r="D124" i="23"/>
  <c r="E124" i="23"/>
  <c r="F124" i="23"/>
  <c r="G124" i="23"/>
  <c r="H124" i="23"/>
  <c r="I124" i="23"/>
  <c r="J124" i="23"/>
  <c r="K124" i="23"/>
  <c r="L124" i="23"/>
  <c r="M124" i="23"/>
  <c r="N124" i="23"/>
  <c r="O124" i="23"/>
  <c r="P124" i="23"/>
  <c r="Q124" i="23"/>
  <c r="R124" i="23"/>
  <c r="S124" i="23"/>
  <c r="T124" i="23"/>
  <c r="U124" i="23"/>
  <c r="V124" i="23"/>
  <c r="W124" i="23"/>
  <c r="X124" i="23"/>
  <c r="Y124" i="23"/>
  <c r="Z124" i="23"/>
  <c r="AA124" i="23"/>
  <c r="AB124" i="23"/>
  <c r="AC124" i="23"/>
  <c r="AD124" i="23"/>
  <c r="AE124" i="23"/>
  <c r="AF124" i="23"/>
  <c r="AG124" i="23"/>
  <c r="AH124" i="23"/>
  <c r="AI124" i="23"/>
  <c r="AJ124" i="23"/>
  <c r="AK124" i="23"/>
  <c r="AL124" i="23"/>
  <c r="AM124" i="23"/>
  <c r="AN124" i="23"/>
  <c r="AO124" i="23"/>
  <c r="AP124" i="23"/>
  <c r="AQ124" i="23"/>
  <c r="AR124" i="23"/>
  <c r="AS124" i="23"/>
  <c r="AT124" i="23"/>
  <c r="AU124" i="23"/>
  <c r="AV124" i="23"/>
  <c r="AW124" i="23"/>
  <c r="AX124" i="23"/>
  <c r="AY124" i="23"/>
  <c r="AZ124" i="23"/>
  <c r="BA124" i="23"/>
  <c r="BB124" i="23"/>
  <c r="BC124" i="23"/>
  <c r="BD124" i="23"/>
  <c r="BE124" i="23"/>
  <c r="BF124" i="23"/>
  <c r="BG124" i="23"/>
  <c r="BH124" i="23"/>
  <c r="BI124" i="23"/>
  <c r="BJ124" i="23"/>
  <c r="BK124" i="23"/>
  <c r="BL124" i="23"/>
  <c r="BM124" i="23"/>
  <c r="BN124" i="23"/>
  <c r="BO124" i="23"/>
  <c r="BP124" i="23"/>
  <c r="BQ124" i="23"/>
  <c r="BR124" i="23"/>
  <c r="BS124" i="23"/>
  <c r="BT124" i="23"/>
  <c r="BU124" i="23"/>
  <c r="BV124" i="23"/>
  <c r="BW124" i="23"/>
  <c r="BX124" i="23"/>
  <c r="BY124" i="23"/>
  <c r="BZ124" i="23"/>
  <c r="CA124" i="23"/>
  <c r="CB124" i="23"/>
  <c r="CC124" i="23"/>
  <c r="CD124" i="23"/>
  <c r="CE124" i="23"/>
  <c r="CF124" i="23"/>
  <c r="CG124" i="23"/>
  <c r="CH124" i="23"/>
  <c r="D125" i="23"/>
  <c r="E125" i="23"/>
  <c r="F125" i="23"/>
  <c r="G125" i="23"/>
  <c r="H125" i="23"/>
  <c r="I125" i="23"/>
  <c r="J125" i="23"/>
  <c r="K125" i="23"/>
  <c r="L125" i="23"/>
  <c r="M125" i="23"/>
  <c r="N125" i="23"/>
  <c r="O125" i="23"/>
  <c r="P125" i="23"/>
  <c r="Q125" i="23"/>
  <c r="R125" i="23"/>
  <c r="S125" i="23"/>
  <c r="T125" i="23"/>
  <c r="U125" i="23"/>
  <c r="V125" i="23"/>
  <c r="W125" i="23"/>
  <c r="X125" i="23"/>
  <c r="Y125" i="23"/>
  <c r="Z125" i="23"/>
  <c r="AA125" i="23"/>
  <c r="AB125" i="23"/>
  <c r="AC125" i="23"/>
  <c r="AD125" i="23"/>
  <c r="AE125" i="23"/>
  <c r="AF125" i="23"/>
  <c r="AG125" i="23"/>
  <c r="AH125" i="23"/>
  <c r="AI125" i="23"/>
  <c r="AJ125" i="23"/>
  <c r="AK125" i="23"/>
  <c r="AL125" i="23"/>
  <c r="AM125" i="23"/>
  <c r="AN125" i="23"/>
  <c r="AO125" i="23"/>
  <c r="AP125" i="23"/>
  <c r="AQ125" i="23"/>
  <c r="AR125" i="23"/>
  <c r="AS125" i="23"/>
  <c r="AT125" i="23"/>
  <c r="AU125" i="23"/>
  <c r="AV125" i="23"/>
  <c r="AW125" i="23"/>
  <c r="AX125" i="23"/>
  <c r="AY125" i="23"/>
  <c r="AZ125" i="23"/>
  <c r="BA125" i="23"/>
  <c r="BB125" i="23"/>
  <c r="BC125" i="23"/>
  <c r="BD125" i="23"/>
  <c r="BE125" i="23"/>
  <c r="BF125" i="23"/>
  <c r="BG125" i="23"/>
  <c r="BH125" i="23"/>
  <c r="BI125" i="23"/>
  <c r="BJ125" i="23"/>
  <c r="BK125" i="23"/>
  <c r="BL125" i="23"/>
  <c r="BM125" i="23"/>
  <c r="BN125" i="23"/>
  <c r="BO125" i="23"/>
  <c r="BP125" i="23"/>
  <c r="BQ125" i="23"/>
  <c r="BR125" i="23"/>
  <c r="BS125" i="23"/>
  <c r="BT125" i="23"/>
  <c r="BU125" i="23"/>
  <c r="BV125" i="23"/>
  <c r="BW125" i="23"/>
  <c r="BX125" i="23"/>
  <c r="BY125" i="23"/>
  <c r="BZ125" i="23"/>
  <c r="CA125" i="23"/>
  <c r="CB125" i="23"/>
  <c r="CC125" i="23"/>
  <c r="CD125" i="23"/>
  <c r="CE125" i="23"/>
  <c r="CF125" i="23"/>
  <c r="CG125" i="23"/>
  <c r="CH125" i="23"/>
  <c r="D126" i="23"/>
  <c r="E126" i="23"/>
  <c r="F126" i="23"/>
  <c r="G126" i="23"/>
  <c r="H126" i="23"/>
  <c r="I126" i="23"/>
  <c r="J126" i="23"/>
  <c r="K126" i="23"/>
  <c r="L126" i="23"/>
  <c r="M126" i="23"/>
  <c r="N126" i="23"/>
  <c r="O126" i="23"/>
  <c r="P126" i="23"/>
  <c r="Q126" i="23"/>
  <c r="R126" i="23"/>
  <c r="S126" i="23"/>
  <c r="T126" i="23"/>
  <c r="U126" i="23"/>
  <c r="V126" i="23"/>
  <c r="W126" i="23"/>
  <c r="X126" i="23"/>
  <c r="Y126" i="23"/>
  <c r="Z126" i="23"/>
  <c r="AA126" i="23"/>
  <c r="AB126" i="23"/>
  <c r="AC126" i="23"/>
  <c r="AD126" i="23"/>
  <c r="AE126" i="23"/>
  <c r="AF126" i="23"/>
  <c r="AG126" i="23"/>
  <c r="AH126" i="23"/>
  <c r="AI126" i="23"/>
  <c r="AJ126" i="23"/>
  <c r="AK126" i="23"/>
  <c r="AL126" i="23"/>
  <c r="AM126" i="23"/>
  <c r="AN126" i="23"/>
  <c r="AO126" i="23"/>
  <c r="AP126" i="23"/>
  <c r="AQ126" i="23"/>
  <c r="AR126" i="23"/>
  <c r="AS126" i="23"/>
  <c r="AT126" i="23"/>
  <c r="AU126" i="23"/>
  <c r="AV126" i="23"/>
  <c r="AW126" i="23"/>
  <c r="AX126" i="23"/>
  <c r="AY126" i="23"/>
  <c r="AZ126" i="23"/>
  <c r="BA126" i="23"/>
  <c r="BB126" i="23"/>
  <c r="BC126" i="23"/>
  <c r="BD126" i="23"/>
  <c r="BE126" i="23"/>
  <c r="BF126" i="23"/>
  <c r="BG126" i="23"/>
  <c r="BH126" i="23"/>
  <c r="BI126" i="23"/>
  <c r="BJ126" i="23"/>
  <c r="BK126" i="23"/>
  <c r="BL126" i="23"/>
  <c r="BM126" i="23"/>
  <c r="BN126" i="23"/>
  <c r="BO126" i="23"/>
  <c r="BP126" i="23"/>
  <c r="BQ126" i="23"/>
  <c r="BR126" i="23"/>
  <c r="BS126" i="23"/>
  <c r="BT126" i="23"/>
  <c r="BU126" i="23"/>
  <c r="BV126" i="23"/>
  <c r="BW126" i="23"/>
  <c r="BX126" i="23"/>
  <c r="BY126" i="23"/>
  <c r="BZ126" i="23"/>
  <c r="CA126" i="23"/>
  <c r="CB126" i="23"/>
  <c r="CC126" i="23"/>
  <c r="CD126" i="23"/>
  <c r="CE126" i="23"/>
  <c r="CF126" i="23"/>
  <c r="CG126" i="23"/>
  <c r="CH126" i="23"/>
  <c r="D127" i="23"/>
  <c r="E127" i="23"/>
  <c r="F127" i="23"/>
  <c r="G127" i="23"/>
  <c r="H127" i="23"/>
  <c r="I127" i="23"/>
  <c r="J127" i="23"/>
  <c r="K127" i="23"/>
  <c r="L127" i="23"/>
  <c r="M127" i="23"/>
  <c r="N127" i="23"/>
  <c r="O127" i="23"/>
  <c r="P127" i="23"/>
  <c r="Q127" i="23"/>
  <c r="R127" i="23"/>
  <c r="S127" i="23"/>
  <c r="T127" i="23"/>
  <c r="U127" i="23"/>
  <c r="V127" i="23"/>
  <c r="W127" i="23"/>
  <c r="X127" i="23"/>
  <c r="Y127" i="23"/>
  <c r="Z127" i="23"/>
  <c r="AA127" i="23"/>
  <c r="AB127" i="23"/>
  <c r="AC127" i="23"/>
  <c r="AD127" i="23"/>
  <c r="AE127" i="23"/>
  <c r="AF127" i="23"/>
  <c r="AG127" i="23"/>
  <c r="AH127" i="23"/>
  <c r="AI127" i="23"/>
  <c r="AJ127" i="23"/>
  <c r="AK127" i="23"/>
  <c r="AL127" i="23"/>
  <c r="AM127" i="23"/>
  <c r="AN127" i="23"/>
  <c r="AO127" i="23"/>
  <c r="AP127" i="23"/>
  <c r="AQ127" i="23"/>
  <c r="AR127" i="23"/>
  <c r="AS127" i="23"/>
  <c r="AT127" i="23"/>
  <c r="AU127" i="23"/>
  <c r="AV127" i="23"/>
  <c r="AW127" i="23"/>
  <c r="AX127" i="23"/>
  <c r="AY127" i="23"/>
  <c r="AZ127" i="23"/>
  <c r="BA127" i="23"/>
  <c r="BB127" i="23"/>
  <c r="BC127" i="23"/>
  <c r="BD127" i="23"/>
  <c r="BE127" i="23"/>
  <c r="BF127" i="23"/>
  <c r="BG127" i="23"/>
  <c r="BH127" i="23"/>
  <c r="BI127" i="23"/>
  <c r="BJ127" i="23"/>
  <c r="BK127" i="23"/>
  <c r="BL127" i="23"/>
  <c r="BM127" i="23"/>
  <c r="BN127" i="23"/>
  <c r="BO127" i="23"/>
  <c r="BP127" i="23"/>
  <c r="BQ127" i="23"/>
  <c r="BR127" i="23"/>
  <c r="BS127" i="23"/>
  <c r="BT127" i="23"/>
  <c r="BU127" i="23"/>
  <c r="BV127" i="23"/>
  <c r="BW127" i="23"/>
  <c r="BX127" i="23"/>
  <c r="BY127" i="23"/>
  <c r="BZ127" i="23"/>
  <c r="CA127" i="23"/>
  <c r="CB127" i="23"/>
  <c r="CC127" i="23"/>
  <c r="CD127" i="23"/>
  <c r="CE127" i="23"/>
  <c r="CF127" i="23"/>
  <c r="CG127" i="23"/>
  <c r="CH127" i="23"/>
  <c r="D128" i="23"/>
  <c r="E128" i="23"/>
  <c r="F128" i="23"/>
  <c r="G128" i="23"/>
  <c r="H128" i="23"/>
  <c r="I128" i="23"/>
  <c r="J128" i="23"/>
  <c r="K128" i="23"/>
  <c r="L128" i="23"/>
  <c r="M128" i="23"/>
  <c r="N128" i="23"/>
  <c r="O128" i="23"/>
  <c r="P128" i="23"/>
  <c r="Q128" i="23"/>
  <c r="R128" i="23"/>
  <c r="S128" i="23"/>
  <c r="T128" i="23"/>
  <c r="U128" i="23"/>
  <c r="V128" i="23"/>
  <c r="W128" i="23"/>
  <c r="X128" i="23"/>
  <c r="Y128" i="23"/>
  <c r="Z128" i="23"/>
  <c r="AA128" i="23"/>
  <c r="AB128" i="23"/>
  <c r="AC128" i="23"/>
  <c r="AD128" i="23"/>
  <c r="AE128" i="23"/>
  <c r="AF128" i="23"/>
  <c r="AG128" i="23"/>
  <c r="AH128" i="23"/>
  <c r="AI128" i="23"/>
  <c r="AJ128" i="23"/>
  <c r="AK128" i="23"/>
  <c r="AL128" i="23"/>
  <c r="AM128" i="23"/>
  <c r="AN128" i="23"/>
  <c r="AO128" i="23"/>
  <c r="AP128" i="23"/>
  <c r="AQ128" i="23"/>
  <c r="AR128" i="23"/>
  <c r="AS128" i="23"/>
  <c r="AT128" i="23"/>
  <c r="AU128" i="23"/>
  <c r="AV128" i="23"/>
  <c r="AW128" i="23"/>
  <c r="AX128" i="23"/>
  <c r="AY128" i="23"/>
  <c r="AZ128" i="23"/>
  <c r="BA128" i="23"/>
  <c r="BB128" i="23"/>
  <c r="BC128" i="23"/>
  <c r="BD128" i="23"/>
  <c r="BE128" i="23"/>
  <c r="BF128" i="23"/>
  <c r="BG128" i="23"/>
  <c r="BH128" i="23"/>
  <c r="BI128" i="23"/>
  <c r="BJ128" i="23"/>
  <c r="BK128" i="23"/>
  <c r="BL128" i="23"/>
  <c r="BM128" i="23"/>
  <c r="BN128" i="23"/>
  <c r="BO128" i="23"/>
  <c r="BP128" i="23"/>
  <c r="BQ128" i="23"/>
  <c r="BR128" i="23"/>
  <c r="BS128" i="23"/>
  <c r="BT128" i="23"/>
  <c r="BU128" i="23"/>
  <c r="BV128" i="23"/>
  <c r="BW128" i="23"/>
  <c r="BX128" i="23"/>
  <c r="BY128" i="23"/>
  <c r="BZ128" i="23"/>
  <c r="CA128" i="23"/>
  <c r="CB128" i="23"/>
  <c r="CC128" i="23"/>
  <c r="CD128" i="23"/>
  <c r="CE128" i="23"/>
  <c r="CF128" i="23"/>
  <c r="CG128" i="23"/>
  <c r="CH128" i="23"/>
  <c r="D129" i="23"/>
  <c r="E129" i="23"/>
  <c r="F129" i="23"/>
  <c r="G129" i="23"/>
  <c r="H129" i="23"/>
  <c r="I129" i="23"/>
  <c r="J129" i="23"/>
  <c r="K129" i="23"/>
  <c r="L129" i="23"/>
  <c r="M129" i="23"/>
  <c r="N129" i="23"/>
  <c r="O129" i="23"/>
  <c r="P129" i="23"/>
  <c r="Q129" i="23"/>
  <c r="R129" i="23"/>
  <c r="S129" i="23"/>
  <c r="T129" i="23"/>
  <c r="U129" i="23"/>
  <c r="V129" i="23"/>
  <c r="W129" i="23"/>
  <c r="X129" i="23"/>
  <c r="Y129" i="23"/>
  <c r="Z129" i="23"/>
  <c r="AA129" i="23"/>
  <c r="AB129" i="23"/>
  <c r="AC129" i="23"/>
  <c r="AD129" i="23"/>
  <c r="AE129" i="23"/>
  <c r="AF129" i="23"/>
  <c r="AG129" i="23"/>
  <c r="AH129" i="23"/>
  <c r="AI129" i="23"/>
  <c r="AJ129" i="23"/>
  <c r="AK129" i="23"/>
  <c r="AL129" i="23"/>
  <c r="AM129" i="23"/>
  <c r="AN129" i="23"/>
  <c r="AO129" i="23"/>
  <c r="AP129" i="23"/>
  <c r="AQ129" i="23"/>
  <c r="AR129" i="23"/>
  <c r="AS129" i="23"/>
  <c r="AT129" i="23"/>
  <c r="AU129" i="23"/>
  <c r="AV129" i="23"/>
  <c r="AW129" i="23"/>
  <c r="AX129" i="23"/>
  <c r="AY129" i="23"/>
  <c r="AZ129" i="23"/>
  <c r="BA129" i="23"/>
  <c r="BB129" i="23"/>
  <c r="BC129" i="23"/>
  <c r="BD129" i="23"/>
  <c r="BE129" i="23"/>
  <c r="BF129" i="23"/>
  <c r="BG129" i="23"/>
  <c r="BH129" i="23"/>
  <c r="BI129" i="23"/>
  <c r="BJ129" i="23"/>
  <c r="BK129" i="23"/>
  <c r="BL129" i="23"/>
  <c r="BM129" i="23"/>
  <c r="BN129" i="23"/>
  <c r="BO129" i="23"/>
  <c r="BP129" i="23"/>
  <c r="BQ129" i="23"/>
  <c r="BR129" i="23"/>
  <c r="BS129" i="23"/>
  <c r="BT129" i="23"/>
  <c r="BU129" i="23"/>
  <c r="BV129" i="23"/>
  <c r="BW129" i="23"/>
  <c r="BX129" i="23"/>
  <c r="BY129" i="23"/>
  <c r="BZ129" i="23"/>
  <c r="CA129" i="23"/>
  <c r="CB129" i="23"/>
  <c r="CC129" i="23"/>
  <c r="CD129" i="23"/>
  <c r="CE129" i="23"/>
  <c r="CF129" i="23"/>
  <c r="CG129" i="23"/>
  <c r="CH129" i="23"/>
  <c r="D130" i="23"/>
  <c r="E130" i="23"/>
  <c r="F130" i="23"/>
  <c r="G130" i="23"/>
  <c r="H130" i="23"/>
  <c r="I130" i="23"/>
  <c r="J130" i="23"/>
  <c r="K130" i="23"/>
  <c r="L130" i="23"/>
  <c r="M130" i="23"/>
  <c r="N130" i="23"/>
  <c r="O130" i="23"/>
  <c r="P130" i="23"/>
  <c r="Q130" i="23"/>
  <c r="R130" i="23"/>
  <c r="S130" i="23"/>
  <c r="T130" i="23"/>
  <c r="U130" i="23"/>
  <c r="V130" i="23"/>
  <c r="W130" i="23"/>
  <c r="X130" i="23"/>
  <c r="Y130" i="23"/>
  <c r="Z130" i="23"/>
  <c r="AA130" i="23"/>
  <c r="AB130" i="23"/>
  <c r="AC130" i="23"/>
  <c r="AD130" i="23"/>
  <c r="AE130" i="23"/>
  <c r="AF130" i="23"/>
  <c r="AG130" i="23"/>
  <c r="AH130" i="23"/>
  <c r="AI130" i="23"/>
  <c r="AJ130" i="23"/>
  <c r="AK130" i="23"/>
  <c r="AL130" i="23"/>
  <c r="AM130" i="23"/>
  <c r="AN130" i="23"/>
  <c r="AO130" i="23"/>
  <c r="AP130" i="23"/>
  <c r="AQ130" i="23"/>
  <c r="AR130" i="23"/>
  <c r="AS130" i="23"/>
  <c r="AT130" i="23"/>
  <c r="AU130" i="23"/>
  <c r="AV130" i="23"/>
  <c r="AW130" i="23"/>
  <c r="AX130" i="23"/>
  <c r="AY130" i="23"/>
  <c r="AZ130" i="23"/>
  <c r="BA130" i="23"/>
  <c r="BB130" i="23"/>
  <c r="BC130" i="23"/>
  <c r="BD130" i="23"/>
  <c r="BE130" i="23"/>
  <c r="BF130" i="23"/>
  <c r="BG130" i="23"/>
  <c r="BH130" i="23"/>
  <c r="BI130" i="23"/>
  <c r="BJ130" i="23"/>
  <c r="BK130" i="23"/>
  <c r="BL130" i="23"/>
  <c r="BM130" i="23"/>
  <c r="BN130" i="23"/>
  <c r="BO130" i="23"/>
  <c r="BP130" i="23"/>
  <c r="BQ130" i="23"/>
  <c r="BR130" i="23"/>
  <c r="BS130" i="23"/>
  <c r="BT130" i="23"/>
  <c r="BU130" i="23"/>
  <c r="BV130" i="23"/>
  <c r="BW130" i="23"/>
  <c r="BX130" i="23"/>
  <c r="BY130" i="23"/>
  <c r="BZ130" i="23"/>
  <c r="CA130" i="23"/>
  <c r="CB130" i="23"/>
  <c r="CC130" i="23"/>
  <c r="CD130" i="23"/>
  <c r="CE130" i="23"/>
  <c r="CF130" i="23"/>
  <c r="CG130" i="23"/>
  <c r="CH130" i="23"/>
  <c r="D131" i="23"/>
  <c r="E131" i="23"/>
  <c r="F131" i="23"/>
  <c r="G131" i="23"/>
  <c r="H131" i="23"/>
  <c r="I131" i="23"/>
  <c r="J131" i="23"/>
  <c r="K131" i="23"/>
  <c r="L131" i="23"/>
  <c r="M131" i="23"/>
  <c r="N131" i="23"/>
  <c r="O131" i="23"/>
  <c r="P131" i="23"/>
  <c r="Q131" i="23"/>
  <c r="R131" i="23"/>
  <c r="S131" i="23"/>
  <c r="T131" i="23"/>
  <c r="U131" i="23"/>
  <c r="V131" i="23"/>
  <c r="W131" i="23"/>
  <c r="X131" i="23"/>
  <c r="Y131" i="23"/>
  <c r="Z131" i="23"/>
  <c r="AA131" i="23"/>
  <c r="AB131" i="23"/>
  <c r="AC131" i="23"/>
  <c r="AD131" i="23"/>
  <c r="AE131" i="23"/>
  <c r="AF131" i="23"/>
  <c r="AG131" i="23"/>
  <c r="AH131" i="23"/>
  <c r="AI131" i="23"/>
  <c r="AJ131" i="23"/>
  <c r="AK131" i="23"/>
  <c r="AL131" i="23"/>
  <c r="AM131" i="23"/>
  <c r="AN131" i="23"/>
  <c r="AO131" i="23"/>
  <c r="AP131" i="23"/>
  <c r="AQ131" i="23"/>
  <c r="AR131" i="23"/>
  <c r="AS131" i="23"/>
  <c r="AT131" i="23"/>
  <c r="AU131" i="23"/>
  <c r="AV131" i="23"/>
  <c r="AW131" i="23"/>
  <c r="AX131" i="23"/>
  <c r="AY131" i="23"/>
  <c r="AZ131" i="23"/>
  <c r="BA131" i="23"/>
  <c r="BB131" i="23"/>
  <c r="BC131" i="23"/>
  <c r="BD131" i="23"/>
  <c r="BE131" i="23"/>
  <c r="BF131" i="23"/>
  <c r="BG131" i="23"/>
  <c r="BH131" i="23"/>
  <c r="BI131" i="23"/>
  <c r="BJ131" i="23"/>
  <c r="BK131" i="23"/>
  <c r="BL131" i="23"/>
  <c r="BM131" i="23"/>
  <c r="BN131" i="23"/>
  <c r="BO131" i="23"/>
  <c r="BP131" i="23"/>
  <c r="BQ131" i="23"/>
  <c r="BR131" i="23"/>
  <c r="BS131" i="23"/>
  <c r="BT131" i="23"/>
  <c r="BU131" i="23"/>
  <c r="BV131" i="23"/>
  <c r="BW131" i="23"/>
  <c r="BX131" i="23"/>
  <c r="BY131" i="23"/>
  <c r="BZ131" i="23"/>
  <c r="CA131" i="23"/>
  <c r="CB131" i="23"/>
  <c r="CC131" i="23"/>
  <c r="CD131" i="23"/>
  <c r="CE131" i="23"/>
  <c r="CF131" i="23"/>
  <c r="CG131" i="23"/>
  <c r="CH131" i="23"/>
  <c r="D132" i="23"/>
  <c r="E132" i="23"/>
  <c r="F132" i="23"/>
  <c r="G132" i="23"/>
  <c r="H132" i="23"/>
  <c r="I132" i="23"/>
  <c r="J132" i="23"/>
  <c r="K132" i="23"/>
  <c r="L132" i="23"/>
  <c r="M132" i="23"/>
  <c r="N132" i="23"/>
  <c r="O132" i="23"/>
  <c r="P132" i="23"/>
  <c r="Q132" i="23"/>
  <c r="R132" i="23"/>
  <c r="S132" i="23"/>
  <c r="T132" i="23"/>
  <c r="U132" i="23"/>
  <c r="V132" i="23"/>
  <c r="W132" i="23"/>
  <c r="X132" i="23"/>
  <c r="Y132" i="23"/>
  <c r="Z132" i="23"/>
  <c r="AA132" i="23"/>
  <c r="AB132" i="23"/>
  <c r="AC132" i="23"/>
  <c r="AD132" i="23"/>
  <c r="AE132" i="23"/>
  <c r="AF132" i="23"/>
  <c r="AG132" i="23"/>
  <c r="AH132" i="23"/>
  <c r="AI132" i="23"/>
  <c r="AJ132" i="23"/>
  <c r="AK132" i="23"/>
  <c r="AL132" i="23"/>
  <c r="AM132" i="23"/>
  <c r="AN132" i="23"/>
  <c r="AO132" i="23"/>
  <c r="AP132" i="23"/>
  <c r="AQ132" i="23"/>
  <c r="AR132" i="23"/>
  <c r="AS132" i="23"/>
  <c r="AT132" i="23"/>
  <c r="AU132" i="23"/>
  <c r="AV132" i="23"/>
  <c r="AW132" i="23"/>
  <c r="AX132" i="23"/>
  <c r="AY132" i="23"/>
  <c r="AZ132" i="23"/>
  <c r="BA132" i="23"/>
  <c r="BB132" i="23"/>
  <c r="BC132" i="23"/>
  <c r="BD132" i="23"/>
  <c r="BE132" i="23"/>
  <c r="BF132" i="23"/>
  <c r="BG132" i="23"/>
  <c r="BH132" i="23"/>
  <c r="BI132" i="23"/>
  <c r="BJ132" i="23"/>
  <c r="BK132" i="23"/>
  <c r="BL132" i="23"/>
  <c r="BM132" i="23"/>
  <c r="BN132" i="23"/>
  <c r="BO132" i="23"/>
  <c r="BP132" i="23"/>
  <c r="BQ132" i="23"/>
  <c r="BR132" i="23"/>
  <c r="BS132" i="23"/>
  <c r="BT132" i="23"/>
  <c r="BU132" i="23"/>
  <c r="BV132" i="23"/>
  <c r="BW132" i="23"/>
  <c r="BX132" i="23"/>
  <c r="BY132" i="23"/>
  <c r="BZ132" i="23"/>
  <c r="CA132" i="23"/>
  <c r="CB132" i="23"/>
  <c r="CC132" i="23"/>
  <c r="CD132" i="23"/>
  <c r="CE132" i="23"/>
  <c r="CF132" i="23"/>
  <c r="CG132" i="23"/>
  <c r="CH132" i="23"/>
  <c r="D133" i="23"/>
  <c r="E133" i="23"/>
  <c r="F133" i="23"/>
  <c r="G133" i="23"/>
  <c r="H133" i="23"/>
  <c r="I133" i="23"/>
  <c r="J133" i="23"/>
  <c r="K133" i="23"/>
  <c r="L133" i="23"/>
  <c r="M133" i="23"/>
  <c r="N133" i="23"/>
  <c r="O133" i="23"/>
  <c r="P133" i="23"/>
  <c r="Q133" i="23"/>
  <c r="R133" i="23"/>
  <c r="S133" i="23"/>
  <c r="T133" i="23"/>
  <c r="U133" i="23"/>
  <c r="V133" i="23"/>
  <c r="W133" i="23"/>
  <c r="X133" i="23"/>
  <c r="Y133" i="23"/>
  <c r="Z133" i="23"/>
  <c r="AA133" i="23"/>
  <c r="AB133" i="23"/>
  <c r="AC133" i="23"/>
  <c r="AD133" i="23"/>
  <c r="AE133" i="23"/>
  <c r="AF133" i="23"/>
  <c r="AG133" i="23"/>
  <c r="AH133" i="23"/>
  <c r="AI133" i="23"/>
  <c r="AJ133" i="23"/>
  <c r="AK133" i="23"/>
  <c r="AL133" i="23"/>
  <c r="AM133" i="23"/>
  <c r="AN133" i="23"/>
  <c r="AO133" i="23"/>
  <c r="AP133" i="23"/>
  <c r="AQ133" i="23"/>
  <c r="AR133" i="23"/>
  <c r="AS133" i="23"/>
  <c r="AT133" i="23"/>
  <c r="AU133" i="23"/>
  <c r="AV133" i="23"/>
  <c r="AW133" i="23"/>
  <c r="AX133" i="23"/>
  <c r="AY133" i="23"/>
  <c r="AZ133" i="23"/>
  <c r="BA133" i="23"/>
  <c r="BB133" i="23"/>
  <c r="BC133" i="23"/>
  <c r="BD133" i="23"/>
  <c r="BE133" i="23"/>
  <c r="BF133" i="23"/>
  <c r="BG133" i="23"/>
  <c r="BH133" i="23"/>
  <c r="BI133" i="23"/>
  <c r="BJ133" i="23"/>
  <c r="BK133" i="23"/>
  <c r="BL133" i="23"/>
  <c r="BM133" i="23"/>
  <c r="BN133" i="23"/>
  <c r="BO133" i="23"/>
  <c r="BP133" i="23"/>
  <c r="BQ133" i="23"/>
  <c r="BR133" i="23"/>
  <c r="BS133" i="23"/>
  <c r="BT133" i="23"/>
  <c r="BU133" i="23"/>
  <c r="BV133" i="23"/>
  <c r="BW133" i="23"/>
  <c r="BX133" i="23"/>
  <c r="BY133" i="23"/>
  <c r="BZ133" i="23"/>
  <c r="CA133" i="23"/>
  <c r="CB133" i="23"/>
  <c r="CC133" i="23"/>
  <c r="CD133" i="23"/>
  <c r="CE133" i="23"/>
  <c r="CF133" i="23"/>
  <c r="CG133" i="23"/>
  <c r="CH133" i="23"/>
  <c r="D134" i="23"/>
  <c r="E134" i="23"/>
  <c r="F134" i="23"/>
  <c r="G134" i="23"/>
  <c r="H134" i="23"/>
  <c r="I134" i="23"/>
  <c r="J134" i="23"/>
  <c r="K134" i="23"/>
  <c r="L134" i="23"/>
  <c r="M134" i="23"/>
  <c r="N134" i="23"/>
  <c r="O134" i="23"/>
  <c r="P134" i="23"/>
  <c r="Q134" i="23"/>
  <c r="R134" i="23"/>
  <c r="S134" i="23"/>
  <c r="T134" i="23"/>
  <c r="U134" i="23"/>
  <c r="V134" i="23"/>
  <c r="W134" i="23"/>
  <c r="X134" i="23"/>
  <c r="Y134" i="23"/>
  <c r="Z134" i="23"/>
  <c r="AA134" i="23"/>
  <c r="AB134" i="23"/>
  <c r="AC134" i="23"/>
  <c r="AD134" i="23"/>
  <c r="AE134" i="23"/>
  <c r="AF134" i="23"/>
  <c r="AG134" i="23"/>
  <c r="AH134" i="23"/>
  <c r="AI134" i="23"/>
  <c r="AJ134" i="23"/>
  <c r="AK134" i="23"/>
  <c r="AL134" i="23"/>
  <c r="AM134" i="23"/>
  <c r="AN134" i="23"/>
  <c r="AO134" i="23"/>
  <c r="AP134" i="23"/>
  <c r="AQ134" i="23"/>
  <c r="AR134" i="23"/>
  <c r="AS134" i="23"/>
  <c r="AT134" i="23"/>
  <c r="AU134" i="23"/>
  <c r="AV134" i="23"/>
  <c r="AW134" i="23"/>
  <c r="AX134" i="23"/>
  <c r="AY134" i="23"/>
  <c r="AZ134" i="23"/>
  <c r="BA134" i="23"/>
  <c r="BB134" i="23"/>
  <c r="BC134" i="23"/>
  <c r="BD134" i="23"/>
  <c r="BE134" i="23"/>
  <c r="BF134" i="23"/>
  <c r="BG134" i="23"/>
  <c r="BH134" i="23"/>
  <c r="BI134" i="23"/>
  <c r="BJ134" i="23"/>
  <c r="BK134" i="23"/>
  <c r="BL134" i="23"/>
  <c r="BM134" i="23"/>
  <c r="BN134" i="23"/>
  <c r="BO134" i="23"/>
  <c r="BP134" i="23"/>
  <c r="BQ134" i="23"/>
  <c r="BR134" i="23"/>
  <c r="BS134" i="23"/>
  <c r="BT134" i="23"/>
  <c r="BU134" i="23"/>
  <c r="BV134" i="23"/>
  <c r="BW134" i="23"/>
  <c r="BX134" i="23"/>
  <c r="BY134" i="23"/>
  <c r="BZ134" i="23"/>
  <c r="CA134" i="23"/>
  <c r="CB134" i="23"/>
  <c r="CC134" i="23"/>
  <c r="CD134" i="23"/>
  <c r="CE134" i="23"/>
  <c r="CF134" i="23"/>
  <c r="CG134" i="23"/>
  <c r="CH134" i="23"/>
  <c r="D135" i="23"/>
  <c r="E135" i="23"/>
  <c r="F135" i="23"/>
  <c r="G135" i="23"/>
  <c r="H135" i="23"/>
  <c r="I135" i="23"/>
  <c r="J135" i="23"/>
  <c r="K135" i="23"/>
  <c r="L135" i="23"/>
  <c r="M135" i="23"/>
  <c r="N135" i="23"/>
  <c r="O135" i="23"/>
  <c r="P135" i="23"/>
  <c r="Q135" i="23"/>
  <c r="R135" i="23"/>
  <c r="S135" i="23"/>
  <c r="T135" i="23"/>
  <c r="U135" i="23"/>
  <c r="V135" i="23"/>
  <c r="W135" i="23"/>
  <c r="X135" i="23"/>
  <c r="Y135" i="23"/>
  <c r="Z135" i="23"/>
  <c r="AA135" i="23"/>
  <c r="AB135" i="23"/>
  <c r="AC135" i="23"/>
  <c r="AD135" i="23"/>
  <c r="AE135" i="23"/>
  <c r="AF135" i="23"/>
  <c r="AG135" i="23"/>
  <c r="AH135" i="23"/>
  <c r="AI135" i="23"/>
  <c r="AJ135" i="23"/>
  <c r="AK135" i="23"/>
  <c r="AL135" i="23"/>
  <c r="AM135" i="23"/>
  <c r="AN135" i="23"/>
  <c r="AO135" i="23"/>
  <c r="AP135" i="23"/>
  <c r="AQ135" i="23"/>
  <c r="AR135" i="23"/>
  <c r="AS135" i="23"/>
  <c r="AT135" i="23"/>
  <c r="AU135" i="23"/>
  <c r="AV135" i="23"/>
  <c r="AW135" i="23"/>
  <c r="AX135" i="23"/>
  <c r="AY135" i="23"/>
  <c r="AZ135" i="23"/>
  <c r="BA135" i="23"/>
  <c r="BB135" i="23"/>
  <c r="BC135" i="23"/>
  <c r="BD135" i="23"/>
  <c r="BE135" i="23"/>
  <c r="BF135" i="23"/>
  <c r="BG135" i="23"/>
  <c r="BH135" i="23"/>
  <c r="BI135" i="23"/>
  <c r="BJ135" i="23"/>
  <c r="BK135" i="23"/>
  <c r="BL135" i="23"/>
  <c r="BM135" i="23"/>
  <c r="BN135" i="23"/>
  <c r="BO135" i="23"/>
  <c r="BP135" i="23"/>
  <c r="BQ135" i="23"/>
  <c r="BR135" i="23"/>
  <c r="BS135" i="23"/>
  <c r="BT135" i="23"/>
  <c r="BU135" i="23"/>
  <c r="BV135" i="23"/>
  <c r="BW135" i="23"/>
  <c r="BX135" i="23"/>
  <c r="BY135" i="23"/>
  <c r="BZ135" i="23"/>
  <c r="CA135" i="23"/>
  <c r="CB135" i="23"/>
  <c r="CC135" i="23"/>
  <c r="CD135" i="23"/>
  <c r="CE135" i="23"/>
  <c r="CF135" i="23"/>
  <c r="CG135" i="23"/>
  <c r="CH135" i="23"/>
  <c r="D136" i="23"/>
  <c r="E136" i="23"/>
  <c r="F136" i="23"/>
  <c r="G136" i="23"/>
  <c r="H136" i="23"/>
  <c r="I136" i="23"/>
  <c r="J136" i="23"/>
  <c r="K136" i="23"/>
  <c r="L136" i="23"/>
  <c r="M136" i="23"/>
  <c r="N136" i="23"/>
  <c r="O136" i="23"/>
  <c r="P136" i="23"/>
  <c r="Q136" i="23"/>
  <c r="R136" i="23"/>
  <c r="S136" i="23"/>
  <c r="T136" i="23"/>
  <c r="U136" i="23"/>
  <c r="V136" i="23"/>
  <c r="W136" i="23"/>
  <c r="X136" i="23"/>
  <c r="Y136" i="23"/>
  <c r="Z136" i="23"/>
  <c r="AA136" i="23"/>
  <c r="AB136" i="23"/>
  <c r="AC136" i="23"/>
  <c r="AD136" i="23"/>
  <c r="AE136" i="23"/>
  <c r="AF136" i="23"/>
  <c r="AG136" i="23"/>
  <c r="AH136" i="23"/>
  <c r="AI136" i="23"/>
  <c r="AJ136" i="23"/>
  <c r="AK136" i="23"/>
  <c r="AL136" i="23"/>
  <c r="AM136" i="23"/>
  <c r="AN136" i="23"/>
  <c r="AO136" i="23"/>
  <c r="AP136" i="23"/>
  <c r="AQ136" i="23"/>
  <c r="AR136" i="23"/>
  <c r="AS136" i="23"/>
  <c r="AT136" i="23"/>
  <c r="AU136" i="23"/>
  <c r="AV136" i="23"/>
  <c r="AW136" i="23"/>
  <c r="AX136" i="23"/>
  <c r="AY136" i="23"/>
  <c r="AZ136" i="23"/>
  <c r="BA136" i="23"/>
  <c r="BB136" i="23"/>
  <c r="BC136" i="23"/>
  <c r="BD136" i="23"/>
  <c r="BE136" i="23"/>
  <c r="BF136" i="23"/>
  <c r="BG136" i="23"/>
  <c r="BH136" i="23"/>
  <c r="BI136" i="23"/>
  <c r="BJ136" i="23"/>
  <c r="BK136" i="23"/>
  <c r="BL136" i="23"/>
  <c r="BM136" i="23"/>
  <c r="BN136" i="23"/>
  <c r="BO136" i="23"/>
  <c r="BP136" i="23"/>
  <c r="BQ136" i="23"/>
  <c r="BR136" i="23"/>
  <c r="BS136" i="23"/>
  <c r="BT136" i="23"/>
  <c r="BU136" i="23"/>
  <c r="BV136" i="23"/>
  <c r="BW136" i="23"/>
  <c r="BX136" i="23"/>
  <c r="BY136" i="23"/>
  <c r="BZ136" i="23"/>
  <c r="CA136" i="23"/>
  <c r="CB136" i="23"/>
  <c r="CC136" i="23"/>
  <c r="CD136" i="23"/>
  <c r="CE136" i="23"/>
  <c r="CF136" i="23"/>
  <c r="CG136" i="23"/>
  <c r="CH136" i="23"/>
  <c r="D137" i="23"/>
  <c r="E137" i="23"/>
  <c r="F137" i="23"/>
  <c r="G137" i="23"/>
  <c r="H137" i="23"/>
  <c r="I137" i="23"/>
  <c r="J137" i="23"/>
  <c r="K137" i="23"/>
  <c r="L137" i="23"/>
  <c r="M137" i="23"/>
  <c r="N137" i="23"/>
  <c r="O137" i="23"/>
  <c r="P137" i="23"/>
  <c r="Q137" i="23"/>
  <c r="R137" i="23"/>
  <c r="S137" i="23"/>
  <c r="T137" i="23"/>
  <c r="U137" i="23"/>
  <c r="V137" i="23"/>
  <c r="W137" i="23"/>
  <c r="X137" i="23"/>
  <c r="Y137" i="23"/>
  <c r="Z137" i="23"/>
  <c r="AA137" i="23"/>
  <c r="AB137" i="23"/>
  <c r="AC137" i="23"/>
  <c r="AD137" i="23"/>
  <c r="AE137" i="23"/>
  <c r="AF137" i="23"/>
  <c r="AG137" i="23"/>
  <c r="AH137" i="23"/>
  <c r="AI137" i="23"/>
  <c r="AJ137" i="23"/>
  <c r="AK137" i="23"/>
  <c r="AL137" i="23"/>
  <c r="AM137" i="23"/>
  <c r="AN137" i="23"/>
  <c r="AO137" i="23"/>
  <c r="AP137" i="23"/>
  <c r="AQ137" i="23"/>
  <c r="AR137" i="23"/>
  <c r="AS137" i="23"/>
  <c r="AT137" i="23"/>
  <c r="AU137" i="23"/>
  <c r="AV137" i="23"/>
  <c r="AW137" i="23"/>
  <c r="AX137" i="23"/>
  <c r="AY137" i="23"/>
  <c r="AZ137" i="23"/>
  <c r="BA137" i="23"/>
  <c r="BB137" i="23"/>
  <c r="BC137" i="23"/>
  <c r="BD137" i="23"/>
  <c r="BE137" i="23"/>
  <c r="BF137" i="23"/>
  <c r="BG137" i="23"/>
  <c r="BH137" i="23"/>
  <c r="BI137" i="23"/>
  <c r="BJ137" i="23"/>
  <c r="BK137" i="23"/>
  <c r="BL137" i="23"/>
  <c r="BM137" i="23"/>
  <c r="BN137" i="23"/>
  <c r="BO137" i="23"/>
  <c r="BP137" i="23"/>
  <c r="BQ137" i="23"/>
  <c r="BR137" i="23"/>
  <c r="BS137" i="23"/>
  <c r="BT137" i="23"/>
  <c r="BU137" i="23"/>
  <c r="BV137" i="23"/>
  <c r="BW137" i="23"/>
  <c r="BX137" i="23"/>
  <c r="BY137" i="23"/>
  <c r="BZ137" i="23"/>
  <c r="CA137" i="23"/>
  <c r="CB137" i="23"/>
  <c r="CC137" i="23"/>
  <c r="CD137" i="23"/>
  <c r="CE137" i="23"/>
  <c r="CF137" i="23"/>
  <c r="CG137" i="23"/>
  <c r="CH137" i="23"/>
  <c r="D138" i="23"/>
  <c r="E138" i="23"/>
  <c r="F138" i="23"/>
  <c r="G138" i="23"/>
  <c r="H138" i="23"/>
  <c r="I138" i="23"/>
  <c r="J138" i="23"/>
  <c r="K138" i="23"/>
  <c r="L138" i="23"/>
  <c r="M138" i="23"/>
  <c r="N138" i="23"/>
  <c r="O138" i="23"/>
  <c r="P138" i="23"/>
  <c r="Q138" i="23"/>
  <c r="R138" i="23"/>
  <c r="S138" i="23"/>
  <c r="T138" i="23"/>
  <c r="U138" i="23"/>
  <c r="V138" i="23"/>
  <c r="W138" i="23"/>
  <c r="X138" i="23"/>
  <c r="Y138" i="23"/>
  <c r="Z138" i="23"/>
  <c r="AA138" i="23"/>
  <c r="AB138" i="23"/>
  <c r="AC138" i="23"/>
  <c r="AD138" i="23"/>
  <c r="AE138" i="23"/>
  <c r="AF138" i="23"/>
  <c r="AG138" i="23"/>
  <c r="AH138" i="23"/>
  <c r="AI138" i="23"/>
  <c r="AJ138" i="23"/>
  <c r="AK138" i="23"/>
  <c r="AL138" i="23"/>
  <c r="AM138" i="23"/>
  <c r="AN138" i="23"/>
  <c r="AO138" i="23"/>
  <c r="AP138" i="23"/>
  <c r="AQ138" i="23"/>
  <c r="AR138" i="23"/>
  <c r="AS138" i="23"/>
  <c r="AT138" i="23"/>
  <c r="AU138" i="23"/>
  <c r="AV138" i="23"/>
  <c r="AW138" i="23"/>
  <c r="AX138" i="23"/>
  <c r="AY138" i="23"/>
  <c r="AZ138" i="23"/>
  <c r="BA138" i="23"/>
  <c r="BB138" i="23"/>
  <c r="BC138" i="23"/>
  <c r="BD138" i="23"/>
  <c r="BE138" i="23"/>
  <c r="BF138" i="23"/>
  <c r="BG138" i="23"/>
  <c r="BH138" i="23"/>
  <c r="BI138" i="23"/>
  <c r="BJ138" i="23"/>
  <c r="BK138" i="23"/>
  <c r="BL138" i="23"/>
  <c r="BM138" i="23"/>
  <c r="BN138" i="23"/>
  <c r="BO138" i="23"/>
  <c r="BP138" i="23"/>
  <c r="BQ138" i="23"/>
  <c r="BR138" i="23"/>
  <c r="BS138" i="23"/>
  <c r="BT138" i="23"/>
  <c r="BU138" i="23"/>
  <c r="BV138" i="23"/>
  <c r="BW138" i="23"/>
  <c r="BX138" i="23"/>
  <c r="BY138" i="23"/>
  <c r="BZ138" i="23"/>
  <c r="CA138" i="23"/>
  <c r="CB138" i="23"/>
  <c r="CC138" i="23"/>
  <c r="CD138" i="23"/>
  <c r="CE138" i="23"/>
  <c r="CF138" i="23"/>
  <c r="CG138" i="23"/>
  <c r="CH138" i="23"/>
  <c r="D139" i="23"/>
  <c r="E139" i="23"/>
  <c r="F139" i="23"/>
  <c r="G139" i="23"/>
  <c r="H139" i="23"/>
  <c r="I139" i="23"/>
  <c r="J139" i="23"/>
  <c r="K139" i="23"/>
  <c r="L139" i="23"/>
  <c r="M139" i="23"/>
  <c r="N139" i="23"/>
  <c r="O139" i="23"/>
  <c r="P139" i="23"/>
  <c r="Q139" i="23"/>
  <c r="R139" i="23"/>
  <c r="S139" i="23"/>
  <c r="T139" i="23"/>
  <c r="U139" i="23"/>
  <c r="V139" i="23"/>
  <c r="W139" i="23"/>
  <c r="X139" i="23"/>
  <c r="Y139" i="23"/>
  <c r="Z139" i="23"/>
  <c r="AA139" i="23"/>
  <c r="AB139" i="23"/>
  <c r="AC139" i="23"/>
  <c r="AD139" i="23"/>
  <c r="AE139" i="23"/>
  <c r="AF139" i="23"/>
  <c r="AG139" i="23"/>
  <c r="AH139" i="23"/>
  <c r="AI139" i="23"/>
  <c r="AJ139" i="23"/>
  <c r="AK139" i="23"/>
  <c r="AL139" i="23"/>
  <c r="AM139" i="23"/>
  <c r="AN139" i="23"/>
  <c r="AO139" i="23"/>
  <c r="AP139" i="23"/>
  <c r="AQ139" i="23"/>
  <c r="AR139" i="23"/>
  <c r="AS139" i="23"/>
  <c r="AT139" i="23"/>
  <c r="AU139" i="23"/>
  <c r="AV139" i="23"/>
  <c r="AW139" i="23"/>
  <c r="AX139" i="23"/>
  <c r="AY139" i="23"/>
  <c r="AZ139" i="23"/>
  <c r="BA139" i="23"/>
  <c r="BB139" i="23"/>
  <c r="BC139" i="23"/>
  <c r="BD139" i="23"/>
  <c r="BE139" i="23"/>
  <c r="BF139" i="23"/>
  <c r="BG139" i="23"/>
  <c r="BH139" i="23"/>
  <c r="BI139" i="23"/>
  <c r="BJ139" i="23"/>
  <c r="BK139" i="23"/>
  <c r="BL139" i="23"/>
  <c r="BM139" i="23"/>
  <c r="BN139" i="23"/>
  <c r="BO139" i="23"/>
  <c r="BP139" i="23"/>
  <c r="BQ139" i="23"/>
  <c r="BR139" i="23"/>
  <c r="BS139" i="23"/>
  <c r="BT139" i="23"/>
  <c r="BU139" i="23"/>
  <c r="BV139" i="23"/>
  <c r="BW139" i="23"/>
  <c r="BX139" i="23"/>
  <c r="BY139" i="23"/>
  <c r="BZ139" i="23"/>
  <c r="CA139" i="23"/>
  <c r="CB139" i="23"/>
  <c r="CC139" i="23"/>
  <c r="CD139" i="23"/>
  <c r="CE139" i="23"/>
  <c r="CF139" i="23"/>
  <c r="CG139" i="23"/>
  <c r="CH139" i="23"/>
  <c r="D140" i="23"/>
  <c r="E140" i="23"/>
  <c r="F140" i="23"/>
  <c r="G140" i="23"/>
  <c r="H140" i="23"/>
  <c r="I140" i="23"/>
  <c r="J140" i="23"/>
  <c r="K140" i="23"/>
  <c r="L140" i="23"/>
  <c r="M140" i="23"/>
  <c r="N140" i="23"/>
  <c r="O140" i="23"/>
  <c r="P140" i="23"/>
  <c r="Q140" i="23"/>
  <c r="R140" i="23"/>
  <c r="S140" i="23"/>
  <c r="T140" i="23"/>
  <c r="U140" i="23"/>
  <c r="V140" i="23"/>
  <c r="W140" i="23"/>
  <c r="X140" i="23"/>
  <c r="Y140" i="23"/>
  <c r="Z140" i="23"/>
  <c r="AA140" i="23"/>
  <c r="AB140" i="23"/>
  <c r="AC140" i="23"/>
  <c r="AD140" i="23"/>
  <c r="AE140" i="23"/>
  <c r="AF140" i="23"/>
  <c r="AG140" i="23"/>
  <c r="AH140" i="23"/>
  <c r="AI140" i="23"/>
  <c r="AJ140" i="23"/>
  <c r="AK140" i="23"/>
  <c r="AL140" i="23"/>
  <c r="AM140" i="23"/>
  <c r="AN140" i="23"/>
  <c r="AO140" i="23"/>
  <c r="AP140" i="23"/>
  <c r="AQ140" i="23"/>
  <c r="AR140" i="23"/>
  <c r="AS140" i="23"/>
  <c r="AT140" i="23"/>
  <c r="AU140" i="23"/>
  <c r="AV140" i="23"/>
  <c r="AW140" i="23"/>
  <c r="AX140" i="23"/>
  <c r="AY140" i="23"/>
  <c r="AZ140" i="23"/>
  <c r="BA140" i="23"/>
  <c r="BB140" i="23"/>
  <c r="BC140" i="23"/>
  <c r="BD140" i="23"/>
  <c r="BE140" i="23"/>
  <c r="BF140" i="23"/>
  <c r="BG140" i="23"/>
  <c r="BH140" i="23"/>
  <c r="BI140" i="23"/>
  <c r="BJ140" i="23"/>
  <c r="BK140" i="23"/>
  <c r="BL140" i="23"/>
  <c r="BM140" i="23"/>
  <c r="BN140" i="23"/>
  <c r="BO140" i="23"/>
  <c r="BP140" i="23"/>
  <c r="BQ140" i="23"/>
  <c r="BR140" i="23"/>
  <c r="BS140" i="23"/>
  <c r="BT140" i="23"/>
  <c r="BU140" i="23"/>
  <c r="BV140" i="23"/>
  <c r="BW140" i="23"/>
  <c r="BX140" i="23"/>
  <c r="BY140" i="23"/>
  <c r="BZ140" i="23"/>
  <c r="CA140" i="23"/>
  <c r="CB140" i="23"/>
  <c r="CC140" i="23"/>
  <c r="CD140" i="23"/>
  <c r="CE140" i="23"/>
  <c r="CF140" i="23"/>
  <c r="CG140" i="23"/>
  <c r="CH140" i="23"/>
  <c r="D141" i="23"/>
  <c r="E141" i="23"/>
  <c r="F141" i="23"/>
  <c r="G141" i="23"/>
  <c r="H141" i="23"/>
  <c r="I141" i="23"/>
  <c r="J141" i="23"/>
  <c r="K141" i="23"/>
  <c r="L141" i="23"/>
  <c r="M141" i="23"/>
  <c r="N141" i="23"/>
  <c r="O141" i="23"/>
  <c r="P141" i="23"/>
  <c r="Q141" i="23"/>
  <c r="R141" i="23"/>
  <c r="S141" i="23"/>
  <c r="T141" i="23"/>
  <c r="U141" i="23"/>
  <c r="V141" i="23"/>
  <c r="W141" i="23"/>
  <c r="X141" i="23"/>
  <c r="Y141" i="23"/>
  <c r="Z141" i="23"/>
  <c r="AA141" i="23"/>
  <c r="AB141" i="23"/>
  <c r="AC141" i="23"/>
  <c r="AD141" i="23"/>
  <c r="AE141" i="23"/>
  <c r="AF141" i="23"/>
  <c r="AG141" i="23"/>
  <c r="AH141" i="23"/>
  <c r="AI141" i="23"/>
  <c r="AJ141" i="23"/>
  <c r="AK141" i="23"/>
  <c r="AL141" i="23"/>
  <c r="AM141" i="23"/>
  <c r="AN141" i="23"/>
  <c r="AO141" i="23"/>
  <c r="AP141" i="23"/>
  <c r="AQ141" i="23"/>
  <c r="AR141" i="23"/>
  <c r="AS141" i="23"/>
  <c r="AT141" i="23"/>
  <c r="AU141" i="23"/>
  <c r="AV141" i="23"/>
  <c r="AW141" i="23"/>
  <c r="AX141" i="23"/>
  <c r="AY141" i="23"/>
  <c r="AZ141" i="23"/>
  <c r="BA141" i="23"/>
  <c r="BB141" i="23"/>
  <c r="BC141" i="23"/>
  <c r="BD141" i="23"/>
  <c r="BE141" i="23"/>
  <c r="BF141" i="23"/>
  <c r="BG141" i="23"/>
  <c r="BH141" i="23"/>
  <c r="BI141" i="23"/>
  <c r="BJ141" i="23"/>
  <c r="BK141" i="23"/>
  <c r="BL141" i="23"/>
  <c r="BM141" i="23"/>
  <c r="BN141" i="23"/>
  <c r="BO141" i="23"/>
  <c r="BP141" i="23"/>
  <c r="BQ141" i="23"/>
  <c r="BR141" i="23"/>
  <c r="BS141" i="23"/>
  <c r="BT141" i="23"/>
  <c r="BU141" i="23"/>
  <c r="BV141" i="23"/>
  <c r="BW141" i="23"/>
  <c r="BX141" i="23"/>
  <c r="BY141" i="23"/>
  <c r="BZ141" i="23"/>
  <c r="CA141" i="23"/>
  <c r="CB141" i="23"/>
  <c r="CC141" i="23"/>
  <c r="CD141" i="23"/>
  <c r="CE141" i="23"/>
  <c r="CF141" i="23"/>
  <c r="CG141" i="23"/>
  <c r="CH141" i="23"/>
  <c r="D142" i="23"/>
  <c r="E142" i="23"/>
  <c r="F142" i="23"/>
  <c r="G142" i="23"/>
  <c r="H142" i="23"/>
  <c r="I142" i="23"/>
  <c r="J142" i="23"/>
  <c r="K142" i="23"/>
  <c r="L142" i="23"/>
  <c r="M142" i="23"/>
  <c r="N142" i="23"/>
  <c r="O142" i="23"/>
  <c r="P142" i="23"/>
  <c r="Q142" i="23"/>
  <c r="R142" i="23"/>
  <c r="S142" i="23"/>
  <c r="T142" i="23"/>
  <c r="U142" i="23"/>
  <c r="V142" i="23"/>
  <c r="W142" i="23"/>
  <c r="X142" i="23"/>
  <c r="Y142" i="23"/>
  <c r="Z142" i="23"/>
  <c r="AA142" i="23"/>
  <c r="AB142" i="23"/>
  <c r="AC142" i="23"/>
  <c r="AD142" i="23"/>
  <c r="AE142" i="23"/>
  <c r="AF142" i="23"/>
  <c r="AG142" i="23"/>
  <c r="AH142" i="23"/>
  <c r="AI142" i="23"/>
  <c r="AJ142" i="23"/>
  <c r="AK142" i="23"/>
  <c r="AL142" i="23"/>
  <c r="AM142" i="23"/>
  <c r="AN142" i="23"/>
  <c r="AO142" i="23"/>
  <c r="AP142" i="23"/>
  <c r="AQ142" i="23"/>
  <c r="AR142" i="23"/>
  <c r="AS142" i="23"/>
  <c r="AT142" i="23"/>
  <c r="AU142" i="23"/>
  <c r="AV142" i="23"/>
  <c r="AW142" i="23"/>
  <c r="AX142" i="23"/>
  <c r="AY142" i="23"/>
  <c r="AZ142" i="23"/>
  <c r="BA142" i="23"/>
  <c r="BB142" i="23"/>
  <c r="BC142" i="23"/>
  <c r="BD142" i="23"/>
  <c r="BE142" i="23"/>
  <c r="BF142" i="23"/>
  <c r="BG142" i="23"/>
  <c r="BH142" i="23"/>
  <c r="BI142" i="23"/>
  <c r="BJ142" i="23"/>
  <c r="BK142" i="23"/>
  <c r="BL142" i="23"/>
  <c r="BM142" i="23"/>
  <c r="BN142" i="23"/>
  <c r="BO142" i="23"/>
  <c r="BP142" i="23"/>
  <c r="BQ142" i="23"/>
  <c r="BR142" i="23"/>
  <c r="BS142" i="23"/>
  <c r="BT142" i="23"/>
  <c r="BU142" i="23"/>
  <c r="BV142" i="23"/>
  <c r="BW142" i="23"/>
  <c r="BX142" i="23"/>
  <c r="BY142" i="23"/>
  <c r="BZ142" i="23"/>
  <c r="CA142" i="23"/>
  <c r="CB142" i="23"/>
  <c r="CC142" i="23"/>
  <c r="CD142" i="23"/>
  <c r="CE142" i="23"/>
  <c r="CF142" i="23"/>
  <c r="CG142" i="23"/>
  <c r="CH142" i="23"/>
  <c r="D143" i="23"/>
  <c r="E143" i="23"/>
  <c r="F143" i="23"/>
  <c r="G143" i="23"/>
  <c r="H143" i="23"/>
  <c r="I143" i="23"/>
  <c r="J143" i="23"/>
  <c r="K143" i="23"/>
  <c r="L143" i="23"/>
  <c r="M143" i="23"/>
  <c r="N143" i="23"/>
  <c r="O143" i="23"/>
  <c r="P143" i="23"/>
  <c r="Q143" i="23"/>
  <c r="R143" i="23"/>
  <c r="S143" i="23"/>
  <c r="T143" i="23"/>
  <c r="U143" i="23"/>
  <c r="V143" i="23"/>
  <c r="W143" i="23"/>
  <c r="X143" i="23"/>
  <c r="Y143" i="23"/>
  <c r="Z143" i="23"/>
  <c r="AA143" i="23"/>
  <c r="AB143" i="23"/>
  <c r="AC143" i="23"/>
  <c r="AD143" i="23"/>
  <c r="AE143" i="23"/>
  <c r="AF143" i="23"/>
  <c r="AG143" i="23"/>
  <c r="AH143" i="23"/>
  <c r="AI143" i="23"/>
  <c r="AJ143" i="23"/>
  <c r="AK143" i="23"/>
  <c r="AL143" i="23"/>
  <c r="AM143" i="23"/>
  <c r="AN143" i="23"/>
  <c r="AO143" i="23"/>
  <c r="AP143" i="23"/>
  <c r="AQ143" i="23"/>
  <c r="AR143" i="23"/>
  <c r="AS143" i="23"/>
  <c r="AT143" i="23"/>
  <c r="AU143" i="23"/>
  <c r="AV143" i="23"/>
  <c r="AW143" i="23"/>
  <c r="AX143" i="23"/>
  <c r="AY143" i="23"/>
  <c r="AZ143" i="23"/>
  <c r="BA143" i="23"/>
  <c r="BB143" i="23"/>
  <c r="BC143" i="23"/>
  <c r="BD143" i="23"/>
  <c r="BE143" i="23"/>
  <c r="BF143" i="23"/>
  <c r="BG143" i="23"/>
  <c r="BH143" i="23"/>
  <c r="BI143" i="23"/>
  <c r="BJ143" i="23"/>
  <c r="BK143" i="23"/>
  <c r="BL143" i="23"/>
  <c r="BM143" i="23"/>
  <c r="BN143" i="23"/>
  <c r="BO143" i="23"/>
  <c r="BP143" i="23"/>
  <c r="BQ143" i="23"/>
  <c r="BR143" i="23"/>
  <c r="BS143" i="23"/>
  <c r="BT143" i="23"/>
  <c r="BU143" i="23"/>
  <c r="BV143" i="23"/>
  <c r="BW143" i="23"/>
  <c r="BX143" i="23"/>
  <c r="BY143" i="23"/>
  <c r="BZ143" i="23"/>
  <c r="CA143" i="23"/>
  <c r="CB143" i="23"/>
  <c r="CC143" i="23"/>
  <c r="CD143" i="23"/>
  <c r="CE143" i="23"/>
  <c r="CF143" i="23"/>
  <c r="CG143" i="23"/>
  <c r="CH143" i="23"/>
  <c r="D144" i="23"/>
  <c r="E144" i="23"/>
  <c r="F144" i="23"/>
  <c r="G144" i="23"/>
  <c r="H144" i="23"/>
  <c r="I144" i="23"/>
  <c r="J144" i="23"/>
  <c r="K144" i="23"/>
  <c r="L144" i="23"/>
  <c r="M144" i="23"/>
  <c r="N144" i="23"/>
  <c r="O144" i="23"/>
  <c r="P144" i="23"/>
  <c r="Q144" i="23"/>
  <c r="R144" i="23"/>
  <c r="S144" i="23"/>
  <c r="T144" i="23"/>
  <c r="U144" i="23"/>
  <c r="V144" i="23"/>
  <c r="W144" i="23"/>
  <c r="X144" i="23"/>
  <c r="Y144" i="23"/>
  <c r="Z144" i="23"/>
  <c r="AA144" i="23"/>
  <c r="AB144" i="23"/>
  <c r="AC144" i="23"/>
  <c r="AD144" i="23"/>
  <c r="AE144" i="23"/>
  <c r="AF144" i="23"/>
  <c r="AG144" i="23"/>
  <c r="AH144" i="23"/>
  <c r="AI144" i="23"/>
  <c r="AJ144" i="23"/>
  <c r="AK144" i="23"/>
  <c r="AL144" i="23"/>
  <c r="AM144" i="23"/>
  <c r="AN144" i="23"/>
  <c r="AO144" i="23"/>
  <c r="AP144" i="23"/>
  <c r="AQ144" i="23"/>
  <c r="AR144" i="23"/>
  <c r="AS144" i="23"/>
  <c r="AT144" i="23"/>
  <c r="AU144" i="23"/>
  <c r="AV144" i="23"/>
  <c r="AW144" i="23"/>
  <c r="AX144" i="23"/>
  <c r="AY144" i="23"/>
  <c r="AZ144" i="23"/>
  <c r="BA144" i="23"/>
  <c r="BB144" i="23"/>
  <c r="BC144" i="23"/>
  <c r="BD144" i="23"/>
  <c r="BE144" i="23"/>
  <c r="BF144" i="23"/>
  <c r="BG144" i="23"/>
  <c r="BH144" i="23"/>
  <c r="BI144" i="23"/>
  <c r="BJ144" i="23"/>
  <c r="BK144" i="23"/>
  <c r="BL144" i="23"/>
  <c r="BM144" i="23"/>
  <c r="BN144" i="23"/>
  <c r="BO144" i="23"/>
  <c r="BP144" i="23"/>
  <c r="BQ144" i="23"/>
  <c r="BR144" i="23"/>
  <c r="BS144" i="23"/>
  <c r="BT144" i="23"/>
  <c r="BU144" i="23"/>
  <c r="BV144" i="23"/>
  <c r="BW144" i="23"/>
  <c r="BX144" i="23"/>
  <c r="BY144" i="23"/>
  <c r="BZ144" i="23"/>
  <c r="CA144" i="23"/>
  <c r="CB144" i="23"/>
  <c r="CC144" i="23"/>
  <c r="CD144" i="23"/>
  <c r="CE144" i="23"/>
  <c r="CF144" i="23"/>
  <c r="CG144" i="23"/>
  <c r="CH144" i="23"/>
  <c r="D145" i="23"/>
  <c r="E145" i="23"/>
  <c r="F145" i="23"/>
  <c r="G145" i="23"/>
  <c r="H145" i="23"/>
  <c r="I145" i="23"/>
  <c r="J145" i="23"/>
  <c r="K145" i="23"/>
  <c r="L145" i="23"/>
  <c r="M145" i="23"/>
  <c r="N145" i="23"/>
  <c r="O145" i="23"/>
  <c r="P145" i="23"/>
  <c r="Q145" i="23"/>
  <c r="R145" i="23"/>
  <c r="S145" i="23"/>
  <c r="T145" i="23"/>
  <c r="U145" i="23"/>
  <c r="V145" i="23"/>
  <c r="W145" i="23"/>
  <c r="X145" i="23"/>
  <c r="Y145" i="23"/>
  <c r="Z145" i="23"/>
  <c r="AA145" i="23"/>
  <c r="AB145" i="23"/>
  <c r="AC145" i="23"/>
  <c r="AD145" i="23"/>
  <c r="AE145" i="23"/>
  <c r="AF145" i="23"/>
  <c r="AG145" i="23"/>
  <c r="AH145" i="23"/>
  <c r="AI145" i="23"/>
  <c r="AJ145" i="23"/>
  <c r="AK145" i="23"/>
  <c r="AL145" i="23"/>
  <c r="AM145" i="23"/>
  <c r="AN145" i="23"/>
  <c r="AO145" i="23"/>
  <c r="AP145" i="23"/>
  <c r="AQ145" i="23"/>
  <c r="AR145" i="23"/>
  <c r="AS145" i="23"/>
  <c r="AT145" i="23"/>
  <c r="AU145" i="23"/>
  <c r="AV145" i="23"/>
  <c r="AW145" i="23"/>
  <c r="AX145" i="23"/>
  <c r="AY145" i="23"/>
  <c r="AZ145" i="23"/>
  <c r="BA145" i="23"/>
  <c r="BB145" i="23"/>
  <c r="BC145" i="23"/>
  <c r="BD145" i="23"/>
  <c r="BE145" i="23"/>
  <c r="BF145" i="23"/>
  <c r="BG145" i="23"/>
  <c r="BH145" i="23"/>
  <c r="BI145" i="23"/>
  <c r="BJ145" i="23"/>
  <c r="BK145" i="23"/>
  <c r="BL145" i="23"/>
  <c r="BM145" i="23"/>
  <c r="BN145" i="23"/>
  <c r="BO145" i="23"/>
  <c r="BP145" i="23"/>
  <c r="BQ145" i="23"/>
  <c r="BR145" i="23"/>
  <c r="BS145" i="23"/>
  <c r="BT145" i="23"/>
  <c r="BU145" i="23"/>
  <c r="BV145" i="23"/>
  <c r="BW145" i="23"/>
  <c r="BX145" i="23"/>
  <c r="BY145" i="23"/>
  <c r="BZ145" i="23"/>
  <c r="CA145" i="23"/>
  <c r="CB145" i="23"/>
  <c r="CC145" i="23"/>
  <c r="CD145" i="23"/>
  <c r="CE145" i="23"/>
  <c r="CF145" i="23"/>
  <c r="CG145" i="23"/>
  <c r="CH145" i="23"/>
  <c r="D146" i="23"/>
  <c r="E146" i="23"/>
  <c r="F146" i="23"/>
  <c r="G146" i="23"/>
  <c r="H146" i="23"/>
  <c r="I146" i="23"/>
  <c r="J146" i="23"/>
  <c r="K146" i="23"/>
  <c r="L146" i="23"/>
  <c r="M146" i="23"/>
  <c r="N146" i="23"/>
  <c r="O146" i="23"/>
  <c r="P146" i="23"/>
  <c r="Q146" i="23"/>
  <c r="R146" i="23"/>
  <c r="S146" i="23"/>
  <c r="T146" i="23"/>
  <c r="U146" i="23"/>
  <c r="V146" i="23"/>
  <c r="W146" i="23"/>
  <c r="X146" i="23"/>
  <c r="Y146" i="23"/>
  <c r="Z146" i="23"/>
  <c r="AA146" i="23"/>
  <c r="AB146" i="23"/>
  <c r="AC146" i="23"/>
  <c r="AD146" i="23"/>
  <c r="AE146" i="23"/>
  <c r="AF146" i="23"/>
  <c r="AG146" i="23"/>
  <c r="AH146" i="23"/>
  <c r="AI146" i="23"/>
  <c r="AJ146" i="23"/>
  <c r="AK146" i="23"/>
  <c r="AL146" i="23"/>
  <c r="AM146" i="23"/>
  <c r="AN146" i="23"/>
  <c r="AO146" i="23"/>
  <c r="AP146" i="23"/>
  <c r="AQ146" i="23"/>
  <c r="AR146" i="23"/>
  <c r="AS146" i="23"/>
  <c r="AT146" i="23"/>
  <c r="AU146" i="23"/>
  <c r="AV146" i="23"/>
  <c r="AW146" i="23"/>
  <c r="AX146" i="23"/>
  <c r="AY146" i="23"/>
  <c r="AZ146" i="23"/>
  <c r="BA146" i="23"/>
  <c r="BB146" i="23"/>
  <c r="BC146" i="23"/>
  <c r="BD146" i="23"/>
  <c r="BE146" i="23"/>
  <c r="BF146" i="23"/>
  <c r="BG146" i="23"/>
  <c r="BH146" i="23"/>
  <c r="BI146" i="23"/>
  <c r="BJ146" i="23"/>
  <c r="BK146" i="23"/>
  <c r="BL146" i="23"/>
  <c r="BM146" i="23"/>
  <c r="BN146" i="23"/>
  <c r="BO146" i="23"/>
  <c r="BP146" i="23"/>
  <c r="BQ146" i="23"/>
  <c r="BR146" i="23"/>
  <c r="BS146" i="23"/>
  <c r="BT146" i="23"/>
  <c r="BU146" i="23"/>
  <c r="BV146" i="23"/>
  <c r="BW146" i="23"/>
  <c r="BX146" i="23"/>
  <c r="BY146" i="23"/>
  <c r="BZ146" i="23"/>
  <c r="CA146" i="23"/>
  <c r="CB146" i="23"/>
  <c r="CC146" i="23"/>
  <c r="CD146" i="23"/>
  <c r="CE146" i="23"/>
  <c r="CF146" i="23"/>
  <c r="CG146" i="23"/>
  <c r="CH146" i="23"/>
  <c r="D147" i="23"/>
  <c r="E147" i="23"/>
  <c r="F147" i="23"/>
  <c r="G147" i="23"/>
  <c r="H147" i="23"/>
  <c r="I147" i="23"/>
  <c r="J147" i="23"/>
  <c r="K147" i="23"/>
  <c r="L147" i="23"/>
  <c r="M147" i="23"/>
  <c r="N147" i="23"/>
  <c r="O147" i="23"/>
  <c r="P147" i="23"/>
  <c r="Q147" i="23"/>
  <c r="R147" i="23"/>
  <c r="S147" i="23"/>
  <c r="T147" i="23"/>
  <c r="U147" i="23"/>
  <c r="V147" i="23"/>
  <c r="W147" i="23"/>
  <c r="X147" i="23"/>
  <c r="Y147" i="23"/>
  <c r="Z147" i="23"/>
  <c r="AA147" i="23"/>
  <c r="AB147" i="23"/>
  <c r="AC147" i="23"/>
  <c r="AD147" i="23"/>
  <c r="AE147" i="23"/>
  <c r="AF147" i="23"/>
  <c r="AG147" i="23"/>
  <c r="AH147" i="23"/>
  <c r="AI147" i="23"/>
  <c r="AJ147" i="23"/>
  <c r="AK147" i="23"/>
  <c r="AL147" i="23"/>
  <c r="AM147" i="23"/>
  <c r="AN147" i="23"/>
  <c r="AO147" i="23"/>
  <c r="AP147" i="23"/>
  <c r="AQ147" i="23"/>
  <c r="AR147" i="23"/>
  <c r="AS147" i="23"/>
  <c r="AT147" i="23"/>
  <c r="AU147" i="23"/>
  <c r="AV147" i="23"/>
  <c r="AW147" i="23"/>
  <c r="AX147" i="23"/>
  <c r="AY147" i="23"/>
  <c r="AZ147" i="23"/>
  <c r="BA147" i="23"/>
  <c r="BB147" i="23"/>
  <c r="BC147" i="23"/>
  <c r="BD147" i="23"/>
  <c r="BE147" i="23"/>
  <c r="BF147" i="23"/>
  <c r="BG147" i="23"/>
  <c r="BH147" i="23"/>
  <c r="BI147" i="23"/>
  <c r="BJ147" i="23"/>
  <c r="BK147" i="23"/>
  <c r="BL147" i="23"/>
  <c r="BM147" i="23"/>
  <c r="BN147" i="23"/>
  <c r="BO147" i="23"/>
  <c r="BP147" i="23"/>
  <c r="BQ147" i="23"/>
  <c r="BR147" i="23"/>
  <c r="BS147" i="23"/>
  <c r="BT147" i="23"/>
  <c r="BU147" i="23"/>
  <c r="BV147" i="23"/>
  <c r="BW147" i="23"/>
  <c r="BX147" i="23"/>
  <c r="BY147" i="23"/>
  <c r="BZ147" i="23"/>
  <c r="CA147" i="23"/>
  <c r="CB147" i="23"/>
  <c r="CC147" i="23"/>
  <c r="CD147" i="23"/>
  <c r="CE147" i="23"/>
  <c r="CF147" i="23"/>
  <c r="CG147" i="23"/>
  <c r="CH147" i="23"/>
  <c r="D148" i="23"/>
  <c r="E148" i="23"/>
  <c r="F148" i="23"/>
  <c r="G148" i="23"/>
  <c r="H148" i="23"/>
  <c r="I148" i="23"/>
  <c r="J148" i="23"/>
  <c r="K148" i="23"/>
  <c r="L148" i="23"/>
  <c r="M148" i="23"/>
  <c r="N148" i="23"/>
  <c r="O148" i="23"/>
  <c r="P148" i="23"/>
  <c r="Q148" i="23"/>
  <c r="R148" i="23"/>
  <c r="S148" i="23"/>
  <c r="T148" i="23"/>
  <c r="U148" i="23"/>
  <c r="V148" i="23"/>
  <c r="W148" i="23"/>
  <c r="X148" i="23"/>
  <c r="Y148" i="23"/>
  <c r="Z148" i="23"/>
  <c r="AA148" i="23"/>
  <c r="AB148" i="23"/>
  <c r="AC148" i="23"/>
  <c r="AD148" i="23"/>
  <c r="AE148" i="23"/>
  <c r="AF148" i="23"/>
  <c r="AG148" i="23"/>
  <c r="AH148" i="23"/>
  <c r="AI148" i="23"/>
  <c r="AJ148" i="23"/>
  <c r="AK148" i="23"/>
  <c r="AL148" i="23"/>
  <c r="AM148" i="23"/>
  <c r="AN148" i="23"/>
  <c r="AO148" i="23"/>
  <c r="AP148" i="23"/>
  <c r="AQ148" i="23"/>
  <c r="AR148" i="23"/>
  <c r="AS148" i="23"/>
  <c r="AT148" i="23"/>
  <c r="AU148" i="23"/>
  <c r="AV148" i="23"/>
  <c r="AW148" i="23"/>
  <c r="AX148" i="23"/>
  <c r="AY148" i="23"/>
  <c r="AZ148" i="23"/>
  <c r="BA148" i="23"/>
  <c r="BB148" i="23"/>
  <c r="BC148" i="23"/>
  <c r="BD148" i="23"/>
  <c r="BE148" i="23"/>
  <c r="BF148" i="23"/>
  <c r="BG148" i="23"/>
  <c r="BH148" i="23"/>
  <c r="BI148" i="23"/>
  <c r="BJ148" i="23"/>
  <c r="BK148" i="23"/>
  <c r="BL148" i="23"/>
  <c r="BM148" i="23"/>
  <c r="BN148" i="23"/>
  <c r="BO148" i="23"/>
  <c r="BP148" i="23"/>
  <c r="BQ148" i="23"/>
  <c r="BR148" i="23"/>
  <c r="BS148" i="23"/>
  <c r="BT148" i="23"/>
  <c r="BU148" i="23"/>
  <c r="BV148" i="23"/>
  <c r="BW148" i="23"/>
  <c r="BX148" i="23"/>
  <c r="BY148" i="23"/>
  <c r="BZ148" i="23"/>
  <c r="CA148" i="23"/>
  <c r="CB148" i="23"/>
  <c r="CC148" i="23"/>
  <c r="CD148" i="23"/>
  <c r="CE148" i="23"/>
  <c r="CF148" i="23"/>
  <c r="CG148" i="23"/>
  <c r="CH148" i="23"/>
  <c r="D149" i="23"/>
  <c r="E149" i="23"/>
  <c r="F149" i="23"/>
  <c r="G149" i="23"/>
  <c r="H149" i="23"/>
  <c r="I149" i="23"/>
  <c r="J149" i="23"/>
  <c r="K149" i="23"/>
  <c r="L149" i="23"/>
  <c r="M149" i="23"/>
  <c r="N149" i="23"/>
  <c r="O149" i="23"/>
  <c r="P149" i="23"/>
  <c r="Q149" i="23"/>
  <c r="R149" i="23"/>
  <c r="S149" i="23"/>
  <c r="T149" i="23"/>
  <c r="U149" i="23"/>
  <c r="V149" i="23"/>
  <c r="W149" i="23"/>
  <c r="X149" i="23"/>
  <c r="Y149" i="23"/>
  <c r="Z149" i="23"/>
  <c r="AA149" i="23"/>
  <c r="AB149" i="23"/>
  <c r="AC149" i="23"/>
  <c r="AD149" i="23"/>
  <c r="AE149" i="23"/>
  <c r="AF149" i="23"/>
  <c r="AG149" i="23"/>
  <c r="AH149" i="23"/>
  <c r="AI149" i="23"/>
  <c r="AJ149" i="23"/>
  <c r="AK149" i="23"/>
  <c r="AL149" i="23"/>
  <c r="AM149" i="23"/>
  <c r="AN149" i="23"/>
  <c r="AO149" i="23"/>
  <c r="AP149" i="23"/>
  <c r="AQ149" i="23"/>
  <c r="AR149" i="23"/>
  <c r="AS149" i="23"/>
  <c r="AT149" i="23"/>
  <c r="AU149" i="23"/>
  <c r="AV149" i="23"/>
  <c r="AW149" i="23"/>
  <c r="AX149" i="23"/>
  <c r="AY149" i="23"/>
  <c r="AZ149" i="23"/>
  <c r="BA149" i="23"/>
  <c r="BB149" i="23"/>
  <c r="BC149" i="23"/>
  <c r="BD149" i="23"/>
  <c r="BE149" i="23"/>
  <c r="BF149" i="23"/>
  <c r="BG149" i="23"/>
  <c r="BH149" i="23"/>
  <c r="BI149" i="23"/>
  <c r="BJ149" i="23"/>
  <c r="BK149" i="23"/>
  <c r="BL149" i="23"/>
  <c r="BM149" i="23"/>
  <c r="BN149" i="23"/>
  <c r="BO149" i="23"/>
  <c r="BP149" i="23"/>
  <c r="BQ149" i="23"/>
  <c r="BR149" i="23"/>
  <c r="BS149" i="23"/>
  <c r="BT149" i="23"/>
  <c r="BU149" i="23"/>
  <c r="BV149" i="23"/>
  <c r="BW149" i="23"/>
  <c r="BX149" i="23"/>
  <c r="BY149" i="23"/>
  <c r="BZ149" i="23"/>
  <c r="CA149" i="23"/>
  <c r="CB149" i="23"/>
  <c r="CC149" i="23"/>
  <c r="CD149" i="23"/>
  <c r="CE149" i="23"/>
  <c r="CF149" i="23"/>
  <c r="CG149" i="23"/>
  <c r="CH149" i="23"/>
  <c r="D150" i="23"/>
  <c r="E150" i="23"/>
  <c r="F150" i="23"/>
  <c r="G150" i="23"/>
  <c r="H150" i="23"/>
  <c r="I150" i="23"/>
  <c r="J150" i="23"/>
  <c r="K150" i="23"/>
  <c r="L150" i="23"/>
  <c r="M150" i="23"/>
  <c r="N150" i="23"/>
  <c r="O150" i="23"/>
  <c r="P150" i="23"/>
  <c r="Q150" i="23"/>
  <c r="R150" i="23"/>
  <c r="S150" i="23"/>
  <c r="T150" i="23"/>
  <c r="U150" i="23"/>
  <c r="V150" i="23"/>
  <c r="W150" i="23"/>
  <c r="X150" i="23"/>
  <c r="Y150" i="23"/>
  <c r="Z150" i="23"/>
  <c r="AA150" i="23"/>
  <c r="AB150" i="23"/>
  <c r="AC150" i="23"/>
  <c r="AD150" i="23"/>
  <c r="AE150" i="23"/>
  <c r="AF150" i="23"/>
  <c r="AG150" i="23"/>
  <c r="AH150" i="23"/>
  <c r="AI150" i="23"/>
  <c r="AJ150" i="23"/>
  <c r="AK150" i="23"/>
  <c r="AL150" i="23"/>
  <c r="AM150" i="23"/>
  <c r="AN150" i="23"/>
  <c r="AO150" i="23"/>
  <c r="AP150" i="23"/>
  <c r="AQ150" i="23"/>
  <c r="AR150" i="23"/>
  <c r="AS150" i="23"/>
  <c r="AT150" i="23"/>
  <c r="AU150" i="23"/>
  <c r="AV150" i="23"/>
  <c r="AW150" i="23"/>
  <c r="AX150" i="23"/>
  <c r="AY150" i="23"/>
  <c r="AZ150" i="23"/>
  <c r="BA150" i="23"/>
  <c r="BB150" i="23"/>
  <c r="BC150" i="23"/>
  <c r="BD150" i="23"/>
  <c r="BE150" i="23"/>
  <c r="BF150" i="23"/>
  <c r="BG150" i="23"/>
  <c r="BH150" i="23"/>
  <c r="BI150" i="23"/>
  <c r="BJ150" i="23"/>
  <c r="BK150" i="23"/>
  <c r="BL150" i="23"/>
  <c r="BM150" i="23"/>
  <c r="BN150" i="23"/>
  <c r="BO150" i="23"/>
  <c r="BP150" i="23"/>
  <c r="BQ150" i="23"/>
  <c r="BR150" i="23"/>
  <c r="BS150" i="23"/>
  <c r="BT150" i="23"/>
  <c r="BU150" i="23"/>
  <c r="BV150" i="23"/>
  <c r="BW150" i="23"/>
  <c r="BX150" i="23"/>
  <c r="BY150" i="23"/>
  <c r="BZ150" i="23"/>
  <c r="CA150" i="23"/>
  <c r="CB150" i="23"/>
  <c r="CC150" i="23"/>
  <c r="CD150" i="23"/>
  <c r="CE150" i="23"/>
  <c r="CF150" i="23"/>
  <c r="CG150" i="23"/>
  <c r="CH150" i="23"/>
  <c r="D151" i="23"/>
  <c r="E151" i="23"/>
  <c r="F151" i="23"/>
  <c r="G151" i="23"/>
  <c r="H151" i="23"/>
  <c r="I151" i="23"/>
  <c r="J151" i="23"/>
  <c r="K151" i="23"/>
  <c r="L151" i="23"/>
  <c r="M151" i="23"/>
  <c r="N151" i="23"/>
  <c r="O151" i="23"/>
  <c r="P151" i="23"/>
  <c r="Q151" i="23"/>
  <c r="R151" i="23"/>
  <c r="S151" i="23"/>
  <c r="T151" i="23"/>
  <c r="U151" i="23"/>
  <c r="V151" i="23"/>
  <c r="W151" i="23"/>
  <c r="X151" i="23"/>
  <c r="Y151" i="23"/>
  <c r="Z151" i="23"/>
  <c r="AA151" i="23"/>
  <c r="AB151" i="23"/>
  <c r="AC151" i="23"/>
  <c r="AD151" i="23"/>
  <c r="AE151" i="23"/>
  <c r="AF151" i="23"/>
  <c r="AG151" i="23"/>
  <c r="AH151" i="23"/>
  <c r="AI151" i="23"/>
  <c r="AJ151" i="23"/>
  <c r="AK151" i="23"/>
  <c r="AL151" i="23"/>
  <c r="AM151" i="23"/>
  <c r="AN151" i="23"/>
  <c r="AO151" i="23"/>
  <c r="AP151" i="23"/>
  <c r="AQ151" i="23"/>
  <c r="AR151" i="23"/>
  <c r="AS151" i="23"/>
  <c r="AT151" i="23"/>
  <c r="AU151" i="23"/>
  <c r="AV151" i="23"/>
  <c r="AW151" i="23"/>
  <c r="AX151" i="23"/>
  <c r="AY151" i="23"/>
  <c r="AZ151" i="23"/>
  <c r="BA151" i="23"/>
  <c r="BB151" i="23"/>
  <c r="BC151" i="23"/>
  <c r="BD151" i="23"/>
  <c r="BE151" i="23"/>
  <c r="BF151" i="23"/>
  <c r="BG151" i="23"/>
  <c r="BH151" i="23"/>
  <c r="BI151" i="23"/>
  <c r="BJ151" i="23"/>
  <c r="BK151" i="23"/>
  <c r="BL151" i="23"/>
  <c r="BM151" i="23"/>
  <c r="BN151" i="23"/>
  <c r="BO151" i="23"/>
  <c r="BP151" i="23"/>
  <c r="BQ151" i="23"/>
  <c r="BR151" i="23"/>
  <c r="BS151" i="23"/>
  <c r="BT151" i="23"/>
  <c r="BU151" i="23"/>
  <c r="BV151" i="23"/>
  <c r="BW151" i="23"/>
  <c r="BX151" i="23"/>
  <c r="BY151" i="23"/>
  <c r="BZ151" i="23"/>
  <c r="CA151" i="23"/>
  <c r="CB151" i="23"/>
  <c r="CC151" i="23"/>
  <c r="CD151" i="23"/>
  <c r="CE151" i="23"/>
  <c r="CF151" i="23"/>
  <c r="CG151" i="23"/>
  <c r="CH151" i="23"/>
  <c r="D152" i="23"/>
  <c r="E152" i="23"/>
  <c r="F152" i="23"/>
  <c r="G152" i="23"/>
  <c r="H152" i="23"/>
  <c r="I152" i="23"/>
  <c r="J152" i="23"/>
  <c r="K152" i="23"/>
  <c r="L152" i="23"/>
  <c r="M152" i="23"/>
  <c r="N152" i="23"/>
  <c r="O152" i="23"/>
  <c r="P152" i="23"/>
  <c r="Q152" i="23"/>
  <c r="R152" i="23"/>
  <c r="S152" i="23"/>
  <c r="T152" i="23"/>
  <c r="U152" i="23"/>
  <c r="V152" i="23"/>
  <c r="W152" i="23"/>
  <c r="X152" i="23"/>
  <c r="Y152" i="23"/>
  <c r="Z152" i="23"/>
  <c r="AA152" i="23"/>
  <c r="AB152" i="23"/>
  <c r="AC152" i="23"/>
  <c r="AD152" i="23"/>
  <c r="AE152" i="23"/>
  <c r="AF152" i="23"/>
  <c r="AG152" i="23"/>
  <c r="AH152" i="23"/>
  <c r="AI152" i="23"/>
  <c r="AJ152" i="23"/>
  <c r="AK152" i="23"/>
  <c r="AL152" i="23"/>
  <c r="AM152" i="23"/>
  <c r="AN152" i="23"/>
  <c r="AO152" i="23"/>
  <c r="AP152" i="23"/>
  <c r="AQ152" i="23"/>
  <c r="AR152" i="23"/>
  <c r="AS152" i="23"/>
  <c r="AT152" i="23"/>
  <c r="AU152" i="23"/>
  <c r="AV152" i="23"/>
  <c r="AW152" i="23"/>
  <c r="AX152" i="23"/>
  <c r="AY152" i="23"/>
  <c r="AZ152" i="23"/>
  <c r="BA152" i="23"/>
  <c r="BB152" i="23"/>
  <c r="BC152" i="23"/>
  <c r="BD152" i="23"/>
  <c r="BE152" i="23"/>
  <c r="BF152" i="23"/>
  <c r="BG152" i="23"/>
  <c r="BH152" i="23"/>
  <c r="BI152" i="23"/>
  <c r="BJ152" i="23"/>
  <c r="BK152" i="23"/>
  <c r="BL152" i="23"/>
  <c r="BM152" i="23"/>
  <c r="BN152" i="23"/>
  <c r="BO152" i="23"/>
  <c r="BP152" i="23"/>
  <c r="BQ152" i="23"/>
  <c r="BR152" i="23"/>
  <c r="BS152" i="23"/>
  <c r="BT152" i="23"/>
  <c r="BU152" i="23"/>
  <c r="BV152" i="23"/>
  <c r="BW152" i="23"/>
  <c r="BX152" i="23"/>
  <c r="BY152" i="23"/>
  <c r="BZ152" i="23"/>
  <c r="CA152" i="23"/>
  <c r="CB152" i="23"/>
  <c r="CC152" i="23"/>
  <c r="CD152" i="23"/>
  <c r="CE152" i="23"/>
  <c r="CF152" i="23"/>
  <c r="CG152" i="23"/>
  <c r="CH152" i="23"/>
  <c r="D153" i="23"/>
  <c r="E153" i="23"/>
  <c r="F153" i="23"/>
  <c r="G153" i="23"/>
  <c r="H153" i="23"/>
  <c r="I153" i="23"/>
  <c r="J153" i="23"/>
  <c r="K153" i="23"/>
  <c r="L153" i="23"/>
  <c r="M153" i="23"/>
  <c r="N153" i="23"/>
  <c r="O153" i="23"/>
  <c r="P153" i="23"/>
  <c r="Q153" i="23"/>
  <c r="R153" i="23"/>
  <c r="S153" i="23"/>
  <c r="T153" i="23"/>
  <c r="U153" i="23"/>
  <c r="V153" i="23"/>
  <c r="W153" i="23"/>
  <c r="X153" i="23"/>
  <c r="Y153" i="23"/>
  <c r="Z153" i="23"/>
  <c r="AA153" i="23"/>
  <c r="AB153" i="23"/>
  <c r="AC153" i="23"/>
  <c r="AD153" i="23"/>
  <c r="AE153" i="23"/>
  <c r="AF153" i="23"/>
  <c r="AG153" i="23"/>
  <c r="AH153" i="23"/>
  <c r="AI153" i="23"/>
  <c r="AJ153" i="23"/>
  <c r="AK153" i="23"/>
  <c r="AL153" i="23"/>
  <c r="AM153" i="23"/>
  <c r="AN153" i="23"/>
  <c r="AO153" i="23"/>
  <c r="AP153" i="23"/>
  <c r="AQ153" i="23"/>
  <c r="AR153" i="23"/>
  <c r="AS153" i="23"/>
  <c r="AT153" i="23"/>
  <c r="AU153" i="23"/>
  <c r="AV153" i="23"/>
  <c r="AW153" i="23"/>
  <c r="AX153" i="23"/>
  <c r="AY153" i="23"/>
  <c r="AZ153" i="23"/>
  <c r="BA153" i="23"/>
  <c r="BB153" i="23"/>
  <c r="BC153" i="23"/>
  <c r="BD153" i="23"/>
  <c r="BE153" i="23"/>
  <c r="BF153" i="23"/>
  <c r="BG153" i="23"/>
  <c r="BH153" i="23"/>
  <c r="BI153" i="23"/>
  <c r="BJ153" i="23"/>
  <c r="BK153" i="23"/>
  <c r="BL153" i="23"/>
  <c r="BM153" i="23"/>
  <c r="BN153" i="23"/>
  <c r="BO153" i="23"/>
  <c r="BP153" i="23"/>
  <c r="BQ153" i="23"/>
  <c r="BR153" i="23"/>
  <c r="BS153" i="23"/>
  <c r="BT153" i="23"/>
  <c r="BU153" i="23"/>
  <c r="BV153" i="23"/>
  <c r="BW153" i="23"/>
  <c r="BX153" i="23"/>
  <c r="BY153" i="23"/>
  <c r="BZ153" i="23"/>
  <c r="CA153" i="23"/>
  <c r="CB153" i="23"/>
  <c r="CC153" i="23"/>
  <c r="CD153" i="23"/>
  <c r="CE153" i="23"/>
  <c r="CF153" i="23"/>
  <c r="CG153" i="23"/>
  <c r="CH153" i="23"/>
  <c r="D154" i="23"/>
  <c r="E154" i="23"/>
  <c r="F154" i="23"/>
  <c r="G154" i="23"/>
  <c r="H154" i="23"/>
  <c r="I154" i="23"/>
  <c r="J154" i="23"/>
  <c r="K154" i="23"/>
  <c r="L154" i="23"/>
  <c r="M154" i="23"/>
  <c r="N154" i="23"/>
  <c r="O154" i="23"/>
  <c r="P154" i="23"/>
  <c r="Q154" i="23"/>
  <c r="R154" i="23"/>
  <c r="S154" i="23"/>
  <c r="T154" i="23"/>
  <c r="U154" i="23"/>
  <c r="V154" i="23"/>
  <c r="W154" i="23"/>
  <c r="X154" i="23"/>
  <c r="Y154" i="23"/>
  <c r="Z154" i="23"/>
  <c r="AA154" i="23"/>
  <c r="AB154" i="23"/>
  <c r="AC154" i="23"/>
  <c r="AD154" i="23"/>
  <c r="AE154" i="23"/>
  <c r="AF154" i="23"/>
  <c r="AG154" i="23"/>
  <c r="AH154" i="23"/>
  <c r="AI154" i="23"/>
  <c r="AJ154" i="23"/>
  <c r="AK154" i="23"/>
  <c r="AL154" i="23"/>
  <c r="AM154" i="23"/>
  <c r="AN154" i="23"/>
  <c r="AO154" i="23"/>
  <c r="AP154" i="23"/>
  <c r="AQ154" i="23"/>
  <c r="AR154" i="23"/>
  <c r="AS154" i="23"/>
  <c r="AT154" i="23"/>
  <c r="AU154" i="23"/>
  <c r="AV154" i="23"/>
  <c r="AW154" i="23"/>
  <c r="AX154" i="23"/>
  <c r="AY154" i="23"/>
  <c r="AZ154" i="23"/>
  <c r="BA154" i="23"/>
  <c r="BB154" i="23"/>
  <c r="BC154" i="23"/>
  <c r="BD154" i="23"/>
  <c r="BE154" i="23"/>
  <c r="BF154" i="23"/>
  <c r="BG154" i="23"/>
  <c r="BH154" i="23"/>
  <c r="BI154" i="23"/>
  <c r="BJ154" i="23"/>
  <c r="BK154" i="23"/>
  <c r="BL154" i="23"/>
  <c r="BM154" i="23"/>
  <c r="BN154" i="23"/>
  <c r="BO154" i="23"/>
  <c r="BP154" i="23"/>
  <c r="BQ154" i="23"/>
  <c r="BR154" i="23"/>
  <c r="BS154" i="23"/>
  <c r="BT154" i="23"/>
  <c r="BU154" i="23"/>
  <c r="BV154" i="23"/>
  <c r="BW154" i="23"/>
  <c r="BX154" i="23"/>
  <c r="BY154" i="23"/>
  <c r="BZ154" i="23"/>
  <c r="CA154" i="23"/>
  <c r="CB154" i="23"/>
  <c r="CC154" i="23"/>
  <c r="CD154" i="23"/>
  <c r="CE154" i="23"/>
  <c r="CF154" i="23"/>
  <c r="CG154" i="23"/>
  <c r="CH154" i="23"/>
  <c r="D155" i="23"/>
  <c r="E155" i="23"/>
  <c r="F155" i="23"/>
  <c r="G155" i="23"/>
  <c r="H155" i="23"/>
  <c r="I155" i="23"/>
  <c r="J155" i="23"/>
  <c r="K155" i="23"/>
  <c r="L155" i="23"/>
  <c r="M155" i="23"/>
  <c r="N155" i="23"/>
  <c r="O155" i="23"/>
  <c r="P155" i="23"/>
  <c r="Q155" i="23"/>
  <c r="R155" i="23"/>
  <c r="S155" i="23"/>
  <c r="T155" i="23"/>
  <c r="U155" i="23"/>
  <c r="V155" i="23"/>
  <c r="W155" i="23"/>
  <c r="X155" i="23"/>
  <c r="Y155" i="23"/>
  <c r="Z155" i="23"/>
  <c r="AA155" i="23"/>
  <c r="AB155" i="23"/>
  <c r="AC155" i="23"/>
  <c r="AD155" i="23"/>
  <c r="AE155" i="23"/>
  <c r="AF155" i="23"/>
  <c r="AG155" i="23"/>
  <c r="AH155" i="23"/>
  <c r="AI155" i="23"/>
  <c r="AJ155" i="23"/>
  <c r="AK155" i="23"/>
  <c r="AL155" i="23"/>
  <c r="AM155" i="23"/>
  <c r="AN155" i="23"/>
  <c r="AO155" i="23"/>
  <c r="AP155" i="23"/>
  <c r="AQ155" i="23"/>
  <c r="AR155" i="23"/>
  <c r="AS155" i="23"/>
  <c r="AT155" i="23"/>
  <c r="AU155" i="23"/>
  <c r="AV155" i="23"/>
  <c r="AW155" i="23"/>
  <c r="AX155" i="23"/>
  <c r="AY155" i="23"/>
  <c r="AZ155" i="23"/>
  <c r="BA155" i="23"/>
  <c r="BB155" i="23"/>
  <c r="BC155" i="23"/>
  <c r="BD155" i="23"/>
  <c r="BE155" i="23"/>
  <c r="BF155" i="23"/>
  <c r="BG155" i="23"/>
  <c r="BH155" i="23"/>
  <c r="BI155" i="23"/>
  <c r="BJ155" i="23"/>
  <c r="BK155" i="23"/>
  <c r="BL155" i="23"/>
  <c r="BM155" i="23"/>
  <c r="BN155" i="23"/>
  <c r="BO155" i="23"/>
  <c r="BP155" i="23"/>
  <c r="BQ155" i="23"/>
  <c r="BR155" i="23"/>
  <c r="BS155" i="23"/>
  <c r="BT155" i="23"/>
  <c r="BU155" i="23"/>
  <c r="BV155" i="23"/>
  <c r="BW155" i="23"/>
  <c r="BX155" i="23"/>
  <c r="BY155" i="23"/>
  <c r="BZ155" i="23"/>
  <c r="CA155" i="23"/>
  <c r="CB155" i="23"/>
  <c r="CC155" i="23"/>
  <c r="CD155" i="23"/>
  <c r="CE155" i="23"/>
  <c r="CF155" i="23"/>
  <c r="CG155" i="23"/>
  <c r="CH155" i="23"/>
  <c r="D156" i="23"/>
  <c r="E156" i="23"/>
  <c r="F156" i="23"/>
  <c r="G156" i="23"/>
  <c r="H156" i="23"/>
  <c r="I156" i="23"/>
  <c r="J156" i="23"/>
  <c r="K156" i="23"/>
  <c r="L156" i="23"/>
  <c r="M156" i="23"/>
  <c r="N156" i="23"/>
  <c r="O156" i="23"/>
  <c r="P156" i="23"/>
  <c r="Q156" i="23"/>
  <c r="R156" i="23"/>
  <c r="S156" i="23"/>
  <c r="T156" i="23"/>
  <c r="U156" i="23"/>
  <c r="V156" i="23"/>
  <c r="W156" i="23"/>
  <c r="X156" i="23"/>
  <c r="Y156" i="23"/>
  <c r="Z156" i="23"/>
  <c r="AA156" i="23"/>
  <c r="AB156" i="23"/>
  <c r="AC156" i="23"/>
  <c r="AD156" i="23"/>
  <c r="AE156" i="23"/>
  <c r="AF156" i="23"/>
  <c r="AG156" i="23"/>
  <c r="AH156" i="23"/>
  <c r="AI156" i="23"/>
  <c r="AJ156" i="23"/>
  <c r="AK156" i="23"/>
  <c r="AL156" i="23"/>
  <c r="AM156" i="23"/>
  <c r="AN156" i="23"/>
  <c r="AO156" i="23"/>
  <c r="AP156" i="23"/>
  <c r="AQ156" i="23"/>
  <c r="AR156" i="23"/>
  <c r="AS156" i="23"/>
  <c r="AT156" i="23"/>
  <c r="AU156" i="23"/>
  <c r="AV156" i="23"/>
  <c r="AW156" i="23"/>
  <c r="AX156" i="23"/>
  <c r="AY156" i="23"/>
  <c r="AZ156" i="23"/>
  <c r="BA156" i="23"/>
  <c r="BB156" i="23"/>
  <c r="BC156" i="23"/>
  <c r="BD156" i="23"/>
  <c r="BE156" i="23"/>
  <c r="BF156" i="23"/>
  <c r="BG156" i="23"/>
  <c r="BH156" i="23"/>
  <c r="BI156" i="23"/>
  <c r="BJ156" i="23"/>
  <c r="BK156" i="23"/>
  <c r="BL156" i="23"/>
  <c r="BM156" i="23"/>
  <c r="BN156" i="23"/>
  <c r="BO156" i="23"/>
  <c r="BP156" i="23"/>
  <c r="BQ156" i="23"/>
  <c r="BR156" i="23"/>
  <c r="BS156" i="23"/>
  <c r="BT156" i="23"/>
  <c r="BU156" i="23"/>
  <c r="BV156" i="23"/>
  <c r="BW156" i="23"/>
  <c r="BX156" i="23"/>
  <c r="BY156" i="23"/>
  <c r="BZ156" i="23"/>
  <c r="CA156" i="23"/>
  <c r="CB156" i="23"/>
  <c r="CC156" i="23"/>
  <c r="CD156" i="23"/>
  <c r="CE156" i="23"/>
  <c r="CF156" i="23"/>
  <c r="CG156" i="23"/>
  <c r="CH156" i="23"/>
  <c r="D157" i="23"/>
  <c r="E157" i="23"/>
  <c r="F157" i="23"/>
  <c r="G157" i="23"/>
  <c r="H157" i="23"/>
  <c r="I157" i="23"/>
  <c r="J157" i="23"/>
  <c r="K157" i="23"/>
  <c r="L157" i="23"/>
  <c r="M157" i="23"/>
  <c r="N157" i="23"/>
  <c r="O157" i="23"/>
  <c r="P157" i="23"/>
  <c r="Q157" i="23"/>
  <c r="R157" i="23"/>
  <c r="S157" i="23"/>
  <c r="T157" i="23"/>
  <c r="U157" i="23"/>
  <c r="V157" i="23"/>
  <c r="W157" i="23"/>
  <c r="X157" i="23"/>
  <c r="Y157" i="23"/>
  <c r="Z157" i="23"/>
  <c r="AA157" i="23"/>
  <c r="AB157" i="23"/>
  <c r="AC157" i="23"/>
  <c r="AD157" i="23"/>
  <c r="AE157" i="23"/>
  <c r="AF157" i="23"/>
  <c r="AG157" i="23"/>
  <c r="AH157" i="23"/>
  <c r="AI157" i="23"/>
  <c r="AJ157" i="23"/>
  <c r="AK157" i="23"/>
  <c r="AL157" i="23"/>
  <c r="AM157" i="23"/>
  <c r="AN157" i="23"/>
  <c r="AO157" i="23"/>
  <c r="AP157" i="23"/>
  <c r="AQ157" i="23"/>
  <c r="AR157" i="23"/>
  <c r="AS157" i="23"/>
  <c r="AT157" i="23"/>
  <c r="AU157" i="23"/>
  <c r="AV157" i="23"/>
  <c r="AW157" i="23"/>
  <c r="AX157" i="23"/>
  <c r="AY157" i="23"/>
  <c r="AZ157" i="23"/>
  <c r="BA157" i="23"/>
  <c r="BB157" i="23"/>
  <c r="BC157" i="23"/>
  <c r="BD157" i="23"/>
  <c r="BE157" i="23"/>
  <c r="BF157" i="23"/>
  <c r="BG157" i="23"/>
  <c r="BH157" i="23"/>
  <c r="BI157" i="23"/>
  <c r="BJ157" i="23"/>
  <c r="BK157" i="23"/>
  <c r="BL157" i="23"/>
  <c r="BM157" i="23"/>
  <c r="BN157" i="23"/>
  <c r="BO157" i="23"/>
  <c r="BP157" i="23"/>
  <c r="BQ157" i="23"/>
  <c r="BR157" i="23"/>
  <c r="BS157" i="23"/>
  <c r="BT157" i="23"/>
  <c r="BU157" i="23"/>
  <c r="BV157" i="23"/>
  <c r="BW157" i="23"/>
  <c r="BX157" i="23"/>
  <c r="BY157" i="23"/>
  <c r="BZ157" i="23"/>
  <c r="CA157" i="23"/>
  <c r="CB157" i="23"/>
  <c r="CC157" i="23"/>
  <c r="CD157" i="23"/>
  <c r="CE157" i="23"/>
  <c r="CF157" i="23"/>
  <c r="CG157" i="23"/>
  <c r="CH157" i="23"/>
  <c r="D158" i="23"/>
  <c r="E158" i="23"/>
  <c r="F158" i="23"/>
  <c r="G158" i="23"/>
  <c r="H158" i="23"/>
  <c r="I158" i="23"/>
  <c r="J158" i="23"/>
  <c r="K158" i="23"/>
  <c r="L158" i="23"/>
  <c r="M158" i="23"/>
  <c r="N158" i="23"/>
  <c r="O158" i="23"/>
  <c r="P158" i="23"/>
  <c r="Q158" i="23"/>
  <c r="R158" i="23"/>
  <c r="S158" i="23"/>
  <c r="T158" i="23"/>
  <c r="U158" i="23"/>
  <c r="V158" i="23"/>
  <c r="W158" i="23"/>
  <c r="X158" i="23"/>
  <c r="Y158" i="23"/>
  <c r="Z158" i="23"/>
  <c r="AA158" i="23"/>
  <c r="AB158" i="23"/>
  <c r="AC158" i="23"/>
  <c r="AD158" i="23"/>
  <c r="AE158" i="23"/>
  <c r="AF158" i="23"/>
  <c r="AG158" i="23"/>
  <c r="AH158" i="23"/>
  <c r="AI158" i="23"/>
  <c r="AJ158" i="23"/>
  <c r="AK158" i="23"/>
  <c r="AL158" i="23"/>
  <c r="AM158" i="23"/>
  <c r="AN158" i="23"/>
  <c r="AO158" i="23"/>
  <c r="AP158" i="23"/>
  <c r="AQ158" i="23"/>
  <c r="AR158" i="23"/>
  <c r="AS158" i="23"/>
  <c r="AT158" i="23"/>
  <c r="AU158" i="23"/>
  <c r="AV158" i="23"/>
  <c r="AW158" i="23"/>
  <c r="AX158" i="23"/>
  <c r="AY158" i="23"/>
  <c r="AZ158" i="23"/>
  <c r="BA158" i="23"/>
  <c r="BB158" i="23"/>
  <c r="BC158" i="23"/>
  <c r="BD158" i="23"/>
  <c r="BE158" i="23"/>
  <c r="BF158" i="23"/>
  <c r="BG158" i="23"/>
  <c r="BH158" i="23"/>
  <c r="BI158" i="23"/>
  <c r="BJ158" i="23"/>
  <c r="BK158" i="23"/>
  <c r="BL158" i="23"/>
  <c r="BM158" i="23"/>
  <c r="BN158" i="23"/>
  <c r="BO158" i="23"/>
  <c r="BP158" i="23"/>
  <c r="BQ158" i="23"/>
  <c r="BR158" i="23"/>
  <c r="BS158" i="23"/>
  <c r="BT158" i="23"/>
  <c r="BU158" i="23"/>
  <c r="BV158" i="23"/>
  <c r="BW158" i="23"/>
  <c r="BX158" i="23"/>
  <c r="BY158" i="23"/>
  <c r="BZ158" i="23"/>
  <c r="CA158" i="23"/>
  <c r="CB158" i="23"/>
  <c r="CC158" i="23"/>
  <c r="CD158" i="23"/>
  <c r="CE158" i="23"/>
  <c r="CF158" i="23"/>
  <c r="CG158" i="23"/>
  <c r="CH158" i="23"/>
  <c r="D159" i="23"/>
  <c r="E159" i="23"/>
  <c r="F159" i="23"/>
  <c r="G159" i="23"/>
  <c r="H159" i="23"/>
  <c r="I159" i="23"/>
  <c r="J159" i="23"/>
  <c r="K159" i="23"/>
  <c r="L159" i="23"/>
  <c r="M159" i="23"/>
  <c r="N159" i="23"/>
  <c r="O159" i="23"/>
  <c r="P159" i="23"/>
  <c r="Q159" i="23"/>
  <c r="R159" i="23"/>
  <c r="S159" i="23"/>
  <c r="T159" i="23"/>
  <c r="U159" i="23"/>
  <c r="V159" i="23"/>
  <c r="W159" i="23"/>
  <c r="X159" i="23"/>
  <c r="Y159" i="23"/>
  <c r="Z159" i="23"/>
  <c r="AA159" i="23"/>
  <c r="AB159" i="23"/>
  <c r="AC159" i="23"/>
  <c r="AD159" i="23"/>
  <c r="AE159" i="23"/>
  <c r="AF159" i="23"/>
  <c r="AG159" i="23"/>
  <c r="AH159" i="23"/>
  <c r="AI159" i="23"/>
  <c r="AJ159" i="23"/>
  <c r="AK159" i="23"/>
  <c r="AL159" i="23"/>
  <c r="AM159" i="23"/>
  <c r="AN159" i="23"/>
  <c r="AO159" i="23"/>
  <c r="AP159" i="23"/>
  <c r="AQ159" i="23"/>
  <c r="AR159" i="23"/>
  <c r="AS159" i="23"/>
  <c r="AT159" i="23"/>
  <c r="AU159" i="23"/>
  <c r="AV159" i="23"/>
  <c r="AW159" i="23"/>
  <c r="AX159" i="23"/>
  <c r="AY159" i="23"/>
  <c r="AZ159" i="23"/>
  <c r="BA159" i="23"/>
  <c r="BB159" i="23"/>
  <c r="BC159" i="23"/>
  <c r="BD159" i="23"/>
  <c r="BE159" i="23"/>
  <c r="BF159" i="23"/>
  <c r="BG159" i="23"/>
  <c r="BH159" i="23"/>
  <c r="BI159" i="23"/>
  <c r="BJ159" i="23"/>
  <c r="BK159" i="23"/>
  <c r="BL159" i="23"/>
  <c r="BM159" i="23"/>
  <c r="BN159" i="23"/>
  <c r="BO159" i="23"/>
  <c r="BP159" i="23"/>
  <c r="BQ159" i="23"/>
  <c r="BR159" i="23"/>
  <c r="BS159" i="23"/>
  <c r="BT159" i="23"/>
  <c r="BU159" i="23"/>
  <c r="BV159" i="23"/>
  <c r="BW159" i="23"/>
  <c r="BX159" i="23"/>
  <c r="BY159" i="23"/>
  <c r="BZ159" i="23"/>
  <c r="CA159" i="23"/>
  <c r="CB159" i="23"/>
  <c r="CC159" i="23"/>
  <c r="CD159" i="23"/>
  <c r="CE159" i="23"/>
  <c r="CF159" i="23"/>
  <c r="CG159" i="23"/>
  <c r="CH159" i="23"/>
  <c r="D160" i="23"/>
  <c r="E160" i="23"/>
  <c r="F160" i="23"/>
  <c r="G160" i="23"/>
  <c r="H160" i="23"/>
  <c r="I160" i="23"/>
  <c r="J160" i="23"/>
  <c r="K160" i="23"/>
  <c r="L160" i="23"/>
  <c r="M160" i="23"/>
  <c r="N160" i="23"/>
  <c r="O160" i="23"/>
  <c r="P160" i="23"/>
  <c r="Q160" i="23"/>
  <c r="R160" i="23"/>
  <c r="S160" i="23"/>
  <c r="T160" i="23"/>
  <c r="U160" i="23"/>
  <c r="V160" i="23"/>
  <c r="W160" i="23"/>
  <c r="X160" i="23"/>
  <c r="Y160" i="23"/>
  <c r="Z160" i="23"/>
  <c r="AA160" i="23"/>
  <c r="AB160" i="23"/>
  <c r="AC160" i="23"/>
  <c r="AD160" i="23"/>
  <c r="AE160" i="23"/>
  <c r="AF160" i="23"/>
  <c r="AG160" i="23"/>
  <c r="AH160" i="23"/>
  <c r="AI160" i="23"/>
  <c r="AJ160" i="23"/>
  <c r="AK160" i="23"/>
  <c r="AL160" i="23"/>
  <c r="AM160" i="23"/>
  <c r="AN160" i="23"/>
  <c r="AO160" i="23"/>
  <c r="AP160" i="23"/>
  <c r="AQ160" i="23"/>
  <c r="AR160" i="23"/>
  <c r="AS160" i="23"/>
  <c r="AT160" i="23"/>
  <c r="AU160" i="23"/>
  <c r="AV160" i="23"/>
  <c r="AW160" i="23"/>
  <c r="AX160" i="23"/>
  <c r="AY160" i="23"/>
  <c r="AZ160" i="23"/>
  <c r="BA160" i="23"/>
  <c r="BB160" i="23"/>
  <c r="BC160" i="23"/>
  <c r="BD160" i="23"/>
  <c r="BE160" i="23"/>
  <c r="BF160" i="23"/>
  <c r="BG160" i="23"/>
  <c r="BH160" i="23"/>
  <c r="BI160" i="23"/>
  <c r="BJ160" i="23"/>
  <c r="BK160" i="23"/>
  <c r="BL160" i="23"/>
  <c r="BM160" i="23"/>
  <c r="BN160" i="23"/>
  <c r="BO160" i="23"/>
  <c r="BP160" i="23"/>
  <c r="BQ160" i="23"/>
  <c r="BR160" i="23"/>
  <c r="BS160" i="23"/>
  <c r="BT160" i="23"/>
  <c r="BU160" i="23"/>
  <c r="BV160" i="23"/>
  <c r="BW160" i="23"/>
  <c r="BX160" i="23"/>
  <c r="BY160" i="23"/>
  <c r="BZ160" i="23"/>
  <c r="CA160" i="23"/>
  <c r="CB160" i="23"/>
  <c r="CC160" i="23"/>
  <c r="CD160" i="23"/>
  <c r="CE160" i="23"/>
  <c r="CF160" i="23"/>
  <c r="CG160" i="23"/>
  <c r="CH160" i="23"/>
  <c r="D161" i="23"/>
  <c r="E161" i="23"/>
  <c r="F161" i="23"/>
  <c r="G161" i="23"/>
  <c r="H161" i="23"/>
  <c r="I161" i="23"/>
  <c r="J161" i="23"/>
  <c r="K161" i="23"/>
  <c r="L161" i="23"/>
  <c r="M161" i="23"/>
  <c r="N161" i="23"/>
  <c r="O161" i="23"/>
  <c r="P161" i="23"/>
  <c r="Q161" i="23"/>
  <c r="R161" i="23"/>
  <c r="S161" i="23"/>
  <c r="T161" i="23"/>
  <c r="U161" i="23"/>
  <c r="V161" i="23"/>
  <c r="W161" i="23"/>
  <c r="X161" i="23"/>
  <c r="Y161" i="23"/>
  <c r="Z161" i="23"/>
  <c r="AA161" i="23"/>
  <c r="AB161" i="23"/>
  <c r="AC161" i="23"/>
  <c r="AD161" i="23"/>
  <c r="AE161" i="23"/>
  <c r="AF161" i="23"/>
  <c r="AG161" i="23"/>
  <c r="AH161" i="23"/>
  <c r="AI161" i="23"/>
  <c r="AJ161" i="23"/>
  <c r="AK161" i="23"/>
  <c r="AL161" i="23"/>
  <c r="AM161" i="23"/>
  <c r="AN161" i="23"/>
  <c r="AO161" i="23"/>
  <c r="AP161" i="23"/>
  <c r="AQ161" i="23"/>
  <c r="AR161" i="23"/>
  <c r="AS161" i="23"/>
  <c r="AT161" i="23"/>
  <c r="AU161" i="23"/>
  <c r="AV161" i="23"/>
  <c r="AW161" i="23"/>
  <c r="AX161" i="23"/>
  <c r="AY161" i="23"/>
  <c r="AZ161" i="23"/>
  <c r="BA161" i="23"/>
  <c r="BB161" i="23"/>
  <c r="BC161" i="23"/>
  <c r="BD161" i="23"/>
  <c r="BE161" i="23"/>
  <c r="BF161" i="23"/>
  <c r="BG161" i="23"/>
  <c r="BH161" i="23"/>
  <c r="BI161" i="23"/>
  <c r="BJ161" i="23"/>
  <c r="BK161" i="23"/>
  <c r="BL161" i="23"/>
  <c r="BM161" i="23"/>
  <c r="BN161" i="23"/>
  <c r="BO161" i="23"/>
  <c r="BP161" i="23"/>
  <c r="BQ161" i="23"/>
  <c r="BR161" i="23"/>
  <c r="BS161" i="23"/>
  <c r="BT161" i="23"/>
  <c r="BU161" i="23"/>
  <c r="BV161" i="23"/>
  <c r="BW161" i="23"/>
  <c r="BX161" i="23"/>
  <c r="BY161" i="23"/>
  <c r="BZ161" i="23"/>
  <c r="CA161" i="23"/>
  <c r="CB161" i="23"/>
  <c r="CC161" i="23"/>
  <c r="CD161" i="23"/>
  <c r="CE161" i="23"/>
  <c r="CF161" i="23"/>
  <c r="CG161" i="23"/>
  <c r="CH161" i="23"/>
  <c r="D162" i="23"/>
  <c r="E162" i="23"/>
  <c r="F162" i="23"/>
  <c r="G162" i="23"/>
  <c r="H162" i="23"/>
  <c r="I162" i="23"/>
  <c r="J162" i="23"/>
  <c r="K162" i="23"/>
  <c r="L162" i="23"/>
  <c r="M162" i="23"/>
  <c r="N162" i="23"/>
  <c r="O162" i="23"/>
  <c r="P162" i="23"/>
  <c r="Q162" i="23"/>
  <c r="R162" i="23"/>
  <c r="S162" i="23"/>
  <c r="T162" i="23"/>
  <c r="U162" i="23"/>
  <c r="V162" i="23"/>
  <c r="W162" i="23"/>
  <c r="X162" i="23"/>
  <c r="Y162" i="23"/>
  <c r="Z162" i="23"/>
  <c r="AA162" i="23"/>
  <c r="AB162" i="23"/>
  <c r="AC162" i="23"/>
  <c r="AD162" i="23"/>
  <c r="AE162" i="23"/>
  <c r="AF162" i="23"/>
  <c r="AG162" i="23"/>
  <c r="AH162" i="23"/>
  <c r="AI162" i="23"/>
  <c r="AJ162" i="23"/>
  <c r="AK162" i="23"/>
  <c r="AL162" i="23"/>
  <c r="AM162" i="23"/>
  <c r="AN162" i="23"/>
  <c r="AO162" i="23"/>
  <c r="AP162" i="23"/>
  <c r="AQ162" i="23"/>
  <c r="AR162" i="23"/>
  <c r="AS162" i="23"/>
  <c r="AT162" i="23"/>
  <c r="AU162" i="23"/>
  <c r="AV162" i="23"/>
  <c r="AW162" i="23"/>
  <c r="AX162" i="23"/>
  <c r="AY162" i="23"/>
  <c r="AZ162" i="23"/>
  <c r="BA162" i="23"/>
  <c r="BB162" i="23"/>
  <c r="BC162" i="23"/>
  <c r="BD162" i="23"/>
  <c r="BE162" i="23"/>
  <c r="BF162" i="23"/>
  <c r="BG162" i="23"/>
  <c r="BH162" i="23"/>
  <c r="BI162" i="23"/>
  <c r="BJ162" i="23"/>
  <c r="BK162" i="23"/>
  <c r="BL162" i="23"/>
  <c r="BM162" i="23"/>
  <c r="BN162" i="23"/>
  <c r="BO162" i="23"/>
  <c r="BP162" i="23"/>
  <c r="BQ162" i="23"/>
  <c r="BR162" i="23"/>
  <c r="BS162" i="23"/>
  <c r="BT162" i="23"/>
  <c r="BU162" i="23"/>
  <c r="BV162" i="23"/>
  <c r="BW162" i="23"/>
  <c r="BX162" i="23"/>
  <c r="BY162" i="23"/>
  <c r="BZ162" i="23"/>
  <c r="CA162" i="23"/>
  <c r="CB162" i="23"/>
  <c r="CC162" i="23"/>
  <c r="CD162" i="23"/>
  <c r="CE162" i="23"/>
  <c r="CF162" i="23"/>
  <c r="CG162" i="23"/>
  <c r="CH162" i="23"/>
  <c r="D163" i="23"/>
  <c r="E163" i="23"/>
  <c r="F163" i="23"/>
  <c r="G163" i="23"/>
  <c r="H163" i="23"/>
  <c r="I163" i="23"/>
  <c r="J163" i="23"/>
  <c r="K163" i="23"/>
  <c r="L163" i="23"/>
  <c r="M163" i="23"/>
  <c r="N163" i="23"/>
  <c r="O163" i="23"/>
  <c r="P163" i="23"/>
  <c r="Q163" i="23"/>
  <c r="R163" i="23"/>
  <c r="S163" i="23"/>
  <c r="T163" i="23"/>
  <c r="U163" i="23"/>
  <c r="V163" i="23"/>
  <c r="W163" i="23"/>
  <c r="X163" i="23"/>
  <c r="Y163" i="23"/>
  <c r="Z163" i="23"/>
  <c r="AA163" i="23"/>
  <c r="AB163" i="23"/>
  <c r="AC163" i="23"/>
  <c r="AD163" i="23"/>
  <c r="AE163" i="23"/>
  <c r="AF163" i="23"/>
  <c r="AG163" i="23"/>
  <c r="AH163" i="23"/>
  <c r="AI163" i="23"/>
  <c r="AJ163" i="23"/>
  <c r="AK163" i="23"/>
  <c r="AL163" i="23"/>
  <c r="AM163" i="23"/>
  <c r="AN163" i="23"/>
  <c r="AO163" i="23"/>
  <c r="AP163" i="23"/>
  <c r="AQ163" i="23"/>
  <c r="AR163" i="23"/>
  <c r="AS163" i="23"/>
  <c r="AT163" i="23"/>
  <c r="AU163" i="23"/>
  <c r="AV163" i="23"/>
  <c r="AW163" i="23"/>
  <c r="AX163" i="23"/>
  <c r="AY163" i="23"/>
  <c r="AZ163" i="23"/>
  <c r="BA163" i="23"/>
  <c r="BB163" i="23"/>
  <c r="BC163" i="23"/>
  <c r="BD163" i="23"/>
  <c r="BE163" i="23"/>
  <c r="BF163" i="23"/>
  <c r="BG163" i="23"/>
  <c r="BH163" i="23"/>
  <c r="BI163" i="23"/>
  <c r="BJ163" i="23"/>
  <c r="BK163" i="23"/>
  <c r="BL163" i="23"/>
  <c r="BM163" i="23"/>
  <c r="BN163" i="23"/>
  <c r="BO163" i="23"/>
  <c r="BP163" i="23"/>
  <c r="BQ163" i="23"/>
  <c r="BR163" i="23"/>
  <c r="BS163" i="23"/>
  <c r="BT163" i="23"/>
  <c r="BU163" i="23"/>
  <c r="BV163" i="23"/>
  <c r="BW163" i="23"/>
  <c r="BX163" i="23"/>
  <c r="BY163" i="23"/>
  <c r="BZ163" i="23"/>
  <c r="CA163" i="23"/>
  <c r="CB163" i="23"/>
  <c r="CC163" i="23"/>
  <c r="CD163" i="23"/>
  <c r="CE163" i="23"/>
  <c r="CF163" i="23"/>
  <c r="CG163" i="23"/>
  <c r="CH163" i="23"/>
  <c r="D164" i="23"/>
  <c r="E164" i="23"/>
  <c r="F164" i="23"/>
  <c r="G164" i="23"/>
  <c r="H164" i="23"/>
  <c r="I164" i="23"/>
  <c r="J164" i="23"/>
  <c r="K164" i="23"/>
  <c r="L164" i="23"/>
  <c r="M164" i="23"/>
  <c r="N164" i="23"/>
  <c r="O164" i="23"/>
  <c r="P164" i="23"/>
  <c r="Q164" i="23"/>
  <c r="R164" i="23"/>
  <c r="S164" i="23"/>
  <c r="T164" i="23"/>
  <c r="U164" i="23"/>
  <c r="V164" i="23"/>
  <c r="W164" i="23"/>
  <c r="X164" i="23"/>
  <c r="Y164" i="23"/>
  <c r="Z164" i="23"/>
  <c r="AA164" i="23"/>
  <c r="AB164" i="23"/>
  <c r="AC164" i="23"/>
  <c r="AD164" i="23"/>
  <c r="AE164" i="23"/>
  <c r="AF164" i="23"/>
  <c r="AG164" i="23"/>
  <c r="AH164" i="23"/>
  <c r="AI164" i="23"/>
  <c r="AJ164" i="23"/>
  <c r="AK164" i="23"/>
  <c r="AL164" i="23"/>
  <c r="AM164" i="23"/>
  <c r="AN164" i="23"/>
  <c r="AO164" i="23"/>
  <c r="AP164" i="23"/>
  <c r="AQ164" i="23"/>
  <c r="AR164" i="23"/>
  <c r="AS164" i="23"/>
  <c r="AT164" i="23"/>
  <c r="AU164" i="23"/>
  <c r="AV164" i="23"/>
  <c r="AW164" i="23"/>
  <c r="AX164" i="23"/>
  <c r="AY164" i="23"/>
  <c r="AZ164" i="23"/>
  <c r="BA164" i="23"/>
  <c r="BB164" i="23"/>
  <c r="BC164" i="23"/>
  <c r="BD164" i="23"/>
  <c r="BE164" i="23"/>
  <c r="BF164" i="23"/>
  <c r="BG164" i="23"/>
  <c r="BH164" i="23"/>
  <c r="BI164" i="23"/>
  <c r="BJ164" i="23"/>
  <c r="BK164" i="23"/>
  <c r="BL164" i="23"/>
  <c r="BM164" i="23"/>
  <c r="BN164" i="23"/>
  <c r="BO164" i="23"/>
  <c r="BP164" i="23"/>
  <c r="BQ164" i="23"/>
  <c r="BR164" i="23"/>
  <c r="BS164" i="23"/>
  <c r="BT164" i="23"/>
  <c r="BU164" i="23"/>
  <c r="BV164" i="23"/>
  <c r="BW164" i="23"/>
  <c r="BX164" i="23"/>
  <c r="BY164" i="23"/>
  <c r="BZ164" i="23"/>
  <c r="CA164" i="23"/>
  <c r="CB164" i="23"/>
  <c r="CC164" i="23"/>
  <c r="CD164" i="23"/>
  <c r="CE164" i="23"/>
  <c r="CF164" i="23"/>
  <c r="CG164" i="23"/>
  <c r="CH164" i="23"/>
  <c r="D165" i="23"/>
  <c r="E165" i="23"/>
  <c r="F165" i="23"/>
  <c r="G165" i="23"/>
  <c r="H165" i="23"/>
  <c r="I165" i="23"/>
  <c r="J165" i="23"/>
  <c r="K165" i="23"/>
  <c r="L165" i="23"/>
  <c r="M165" i="23"/>
  <c r="N165" i="23"/>
  <c r="O165" i="23"/>
  <c r="P165" i="23"/>
  <c r="Q165" i="23"/>
  <c r="R165" i="23"/>
  <c r="S165" i="23"/>
  <c r="T165" i="23"/>
  <c r="U165" i="23"/>
  <c r="V165" i="23"/>
  <c r="W165" i="23"/>
  <c r="X165" i="23"/>
  <c r="Y165" i="23"/>
  <c r="Z165" i="23"/>
  <c r="AA165" i="23"/>
  <c r="AB165" i="23"/>
  <c r="AC165" i="23"/>
  <c r="AD165" i="23"/>
  <c r="AE165" i="23"/>
  <c r="AF165" i="23"/>
  <c r="AG165" i="23"/>
  <c r="AH165" i="23"/>
  <c r="AI165" i="23"/>
  <c r="AJ165" i="23"/>
  <c r="AK165" i="23"/>
  <c r="AL165" i="23"/>
  <c r="AM165" i="23"/>
  <c r="AN165" i="23"/>
  <c r="AO165" i="23"/>
  <c r="AP165" i="23"/>
  <c r="AQ165" i="23"/>
  <c r="AR165" i="23"/>
  <c r="AS165" i="23"/>
  <c r="AT165" i="23"/>
  <c r="AU165" i="23"/>
  <c r="AV165" i="23"/>
  <c r="AW165" i="23"/>
  <c r="AX165" i="23"/>
  <c r="AY165" i="23"/>
  <c r="AZ165" i="23"/>
  <c r="BA165" i="23"/>
  <c r="BB165" i="23"/>
  <c r="BC165" i="23"/>
  <c r="BD165" i="23"/>
  <c r="BE165" i="23"/>
  <c r="BF165" i="23"/>
  <c r="BG165" i="23"/>
  <c r="BH165" i="23"/>
  <c r="BI165" i="23"/>
  <c r="BJ165" i="23"/>
  <c r="BK165" i="23"/>
  <c r="BL165" i="23"/>
  <c r="BM165" i="23"/>
  <c r="BN165" i="23"/>
  <c r="BO165" i="23"/>
  <c r="BP165" i="23"/>
  <c r="BQ165" i="23"/>
  <c r="BR165" i="23"/>
  <c r="BS165" i="23"/>
  <c r="BT165" i="23"/>
  <c r="BU165" i="23"/>
  <c r="BV165" i="23"/>
  <c r="BW165" i="23"/>
  <c r="BX165" i="23"/>
  <c r="BY165" i="23"/>
  <c r="BZ165" i="23"/>
  <c r="CA165" i="23"/>
  <c r="CB165" i="23"/>
  <c r="CC165" i="23"/>
  <c r="CD165" i="23"/>
  <c r="CE165" i="23"/>
  <c r="CF165" i="23"/>
  <c r="CG165" i="23"/>
  <c r="CH165" i="23"/>
  <c r="D166" i="23"/>
  <c r="E166" i="23"/>
  <c r="F166" i="23"/>
  <c r="G166" i="23"/>
  <c r="H166" i="23"/>
  <c r="I166" i="23"/>
  <c r="J166" i="23"/>
  <c r="K166" i="23"/>
  <c r="L166" i="23"/>
  <c r="M166" i="23"/>
  <c r="N166" i="23"/>
  <c r="O166" i="23"/>
  <c r="P166" i="23"/>
  <c r="Q166" i="23"/>
  <c r="R166" i="23"/>
  <c r="S166" i="23"/>
  <c r="T166" i="23"/>
  <c r="U166" i="23"/>
  <c r="V166" i="23"/>
  <c r="W166" i="23"/>
  <c r="X166" i="23"/>
  <c r="Y166" i="23"/>
  <c r="Z166" i="23"/>
  <c r="AA166" i="23"/>
  <c r="AB166" i="23"/>
  <c r="AC166" i="23"/>
  <c r="AD166" i="23"/>
  <c r="AE166" i="23"/>
  <c r="AF166" i="23"/>
  <c r="AG166" i="23"/>
  <c r="AH166" i="23"/>
  <c r="AI166" i="23"/>
  <c r="AJ166" i="23"/>
  <c r="AK166" i="23"/>
  <c r="AL166" i="23"/>
  <c r="AM166" i="23"/>
  <c r="AN166" i="23"/>
  <c r="AO166" i="23"/>
  <c r="AP166" i="23"/>
  <c r="AQ166" i="23"/>
  <c r="AR166" i="23"/>
  <c r="AS166" i="23"/>
  <c r="AT166" i="23"/>
  <c r="AU166" i="23"/>
  <c r="AV166" i="23"/>
  <c r="AW166" i="23"/>
  <c r="AX166" i="23"/>
  <c r="AY166" i="23"/>
  <c r="AZ166" i="23"/>
  <c r="BA166" i="23"/>
  <c r="BB166" i="23"/>
  <c r="BC166" i="23"/>
  <c r="BD166" i="23"/>
  <c r="BE166" i="23"/>
  <c r="BF166" i="23"/>
  <c r="BG166" i="23"/>
  <c r="BH166" i="23"/>
  <c r="BI166" i="23"/>
  <c r="BJ166" i="23"/>
  <c r="BK166" i="23"/>
  <c r="BL166" i="23"/>
  <c r="BM166" i="23"/>
  <c r="BN166" i="23"/>
  <c r="BO166" i="23"/>
  <c r="BP166" i="23"/>
  <c r="BQ166" i="23"/>
  <c r="BR166" i="23"/>
  <c r="BS166" i="23"/>
  <c r="BT166" i="23"/>
  <c r="BU166" i="23"/>
  <c r="BV166" i="23"/>
  <c r="BW166" i="23"/>
  <c r="BX166" i="23"/>
  <c r="BY166" i="23"/>
  <c r="BZ166" i="23"/>
  <c r="CA166" i="23"/>
  <c r="CB166" i="23"/>
  <c r="CC166" i="23"/>
  <c r="CD166" i="23"/>
  <c r="CE166" i="23"/>
  <c r="CF166" i="23"/>
  <c r="CG166" i="23"/>
  <c r="CH166" i="23"/>
  <c r="D167" i="23"/>
  <c r="E167" i="23"/>
  <c r="F167" i="23"/>
  <c r="G167" i="23"/>
  <c r="H167" i="23"/>
  <c r="I167" i="23"/>
  <c r="J167" i="23"/>
  <c r="K167" i="23"/>
  <c r="L167" i="23"/>
  <c r="M167" i="23"/>
  <c r="N167" i="23"/>
  <c r="O167" i="23"/>
  <c r="P167" i="23"/>
  <c r="Q167" i="23"/>
  <c r="R167" i="23"/>
  <c r="S167" i="23"/>
  <c r="T167" i="23"/>
  <c r="U167" i="23"/>
  <c r="V167" i="23"/>
  <c r="W167" i="23"/>
  <c r="X167" i="23"/>
  <c r="Y167" i="23"/>
  <c r="Z167" i="23"/>
  <c r="AA167" i="23"/>
  <c r="AB167" i="23"/>
  <c r="AC167" i="23"/>
  <c r="AD167" i="23"/>
  <c r="AE167" i="23"/>
  <c r="AF167" i="23"/>
  <c r="AG167" i="23"/>
  <c r="AH167" i="23"/>
  <c r="AI167" i="23"/>
  <c r="AJ167" i="23"/>
  <c r="AK167" i="23"/>
  <c r="AL167" i="23"/>
  <c r="AM167" i="23"/>
  <c r="AN167" i="23"/>
  <c r="AO167" i="23"/>
  <c r="AP167" i="23"/>
  <c r="AQ167" i="23"/>
  <c r="AR167" i="23"/>
  <c r="AS167" i="23"/>
  <c r="AT167" i="23"/>
  <c r="AU167" i="23"/>
  <c r="AV167" i="23"/>
  <c r="AW167" i="23"/>
  <c r="AX167" i="23"/>
  <c r="AY167" i="23"/>
  <c r="AZ167" i="23"/>
  <c r="BA167" i="23"/>
  <c r="BB167" i="23"/>
  <c r="BC167" i="23"/>
  <c r="BD167" i="23"/>
  <c r="BE167" i="23"/>
  <c r="BF167" i="23"/>
  <c r="BG167" i="23"/>
  <c r="BH167" i="23"/>
  <c r="BI167" i="23"/>
  <c r="BJ167" i="23"/>
  <c r="BK167" i="23"/>
  <c r="BL167" i="23"/>
  <c r="BM167" i="23"/>
  <c r="BN167" i="23"/>
  <c r="BO167" i="23"/>
  <c r="BP167" i="23"/>
  <c r="BQ167" i="23"/>
  <c r="BR167" i="23"/>
  <c r="BS167" i="23"/>
  <c r="BT167" i="23"/>
  <c r="BU167" i="23"/>
  <c r="BV167" i="23"/>
  <c r="BW167" i="23"/>
  <c r="BX167" i="23"/>
  <c r="BY167" i="23"/>
  <c r="BZ167" i="23"/>
  <c r="CA167" i="23"/>
  <c r="CB167" i="23"/>
  <c r="CC167" i="23"/>
  <c r="CD167" i="23"/>
  <c r="CE167" i="23"/>
  <c r="CF167" i="23"/>
  <c r="CG167" i="23"/>
  <c r="CH167" i="23"/>
  <c r="D168" i="23"/>
  <c r="E168" i="23"/>
  <c r="F168" i="23"/>
  <c r="G168" i="23"/>
  <c r="H168" i="23"/>
  <c r="I168" i="23"/>
  <c r="J168" i="23"/>
  <c r="K168" i="23"/>
  <c r="L168" i="23"/>
  <c r="M168" i="23"/>
  <c r="N168" i="23"/>
  <c r="O168" i="23"/>
  <c r="P168" i="23"/>
  <c r="Q168" i="23"/>
  <c r="R168" i="23"/>
  <c r="S168" i="23"/>
  <c r="T168" i="23"/>
  <c r="U168" i="23"/>
  <c r="V168" i="23"/>
  <c r="W168" i="23"/>
  <c r="X168" i="23"/>
  <c r="Y168" i="23"/>
  <c r="Z168" i="23"/>
  <c r="AA168" i="23"/>
  <c r="AB168" i="23"/>
  <c r="AC168" i="23"/>
  <c r="AD168" i="23"/>
  <c r="AE168" i="23"/>
  <c r="AF168" i="23"/>
  <c r="AG168" i="23"/>
  <c r="AH168" i="23"/>
  <c r="AI168" i="23"/>
  <c r="AJ168" i="23"/>
  <c r="AK168" i="23"/>
  <c r="AL168" i="23"/>
  <c r="AM168" i="23"/>
  <c r="AN168" i="23"/>
  <c r="AO168" i="23"/>
  <c r="AP168" i="23"/>
  <c r="AQ168" i="23"/>
  <c r="AR168" i="23"/>
  <c r="AS168" i="23"/>
  <c r="AT168" i="23"/>
  <c r="AU168" i="23"/>
  <c r="AV168" i="23"/>
  <c r="AW168" i="23"/>
  <c r="AX168" i="23"/>
  <c r="AY168" i="23"/>
  <c r="AZ168" i="23"/>
  <c r="BA168" i="23"/>
  <c r="BB168" i="23"/>
  <c r="BC168" i="23"/>
  <c r="BD168" i="23"/>
  <c r="BE168" i="23"/>
  <c r="BF168" i="23"/>
  <c r="BG168" i="23"/>
  <c r="BH168" i="23"/>
  <c r="BI168" i="23"/>
  <c r="BJ168" i="23"/>
  <c r="BK168" i="23"/>
  <c r="BL168" i="23"/>
  <c r="BM168" i="23"/>
  <c r="BN168" i="23"/>
  <c r="BO168" i="23"/>
  <c r="BP168" i="23"/>
  <c r="BQ168" i="23"/>
  <c r="BR168" i="23"/>
  <c r="BS168" i="23"/>
  <c r="BT168" i="23"/>
  <c r="BU168" i="23"/>
  <c r="BV168" i="23"/>
  <c r="BW168" i="23"/>
  <c r="BX168" i="23"/>
  <c r="BY168" i="23"/>
  <c r="BZ168" i="23"/>
  <c r="CA168" i="23"/>
  <c r="CB168" i="23"/>
  <c r="CC168" i="23"/>
  <c r="CD168" i="23"/>
  <c r="CE168" i="23"/>
  <c r="CF168" i="23"/>
  <c r="CG168" i="23"/>
  <c r="CH168" i="23"/>
  <c r="D169" i="23"/>
  <c r="E169" i="23"/>
  <c r="F169" i="23"/>
  <c r="G169" i="23"/>
  <c r="H169" i="23"/>
  <c r="I169" i="23"/>
  <c r="J169" i="23"/>
  <c r="K169" i="23"/>
  <c r="L169" i="23"/>
  <c r="M169" i="23"/>
  <c r="N169" i="23"/>
  <c r="O169" i="23"/>
  <c r="P169" i="23"/>
  <c r="Q169" i="23"/>
  <c r="R169" i="23"/>
  <c r="S169" i="23"/>
  <c r="T169" i="23"/>
  <c r="U169" i="23"/>
  <c r="V169" i="23"/>
  <c r="W169" i="23"/>
  <c r="X169" i="23"/>
  <c r="Y169" i="23"/>
  <c r="Z169" i="23"/>
  <c r="AA169" i="23"/>
  <c r="AB169" i="23"/>
  <c r="AC169" i="23"/>
  <c r="AD169" i="23"/>
  <c r="AE169" i="23"/>
  <c r="AF169" i="23"/>
  <c r="AG169" i="23"/>
  <c r="AH169" i="23"/>
  <c r="AI169" i="23"/>
  <c r="AJ169" i="23"/>
  <c r="AK169" i="23"/>
  <c r="AL169" i="23"/>
  <c r="AM169" i="23"/>
  <c r="AN169" i="23"/>
  <c r="AO169" i="23"/>
  <c r="AP169" i="23"/>
  <c r="AQ169" i="23"/>
  <c r="AR169" i="23"/>
  <c r="AS169" i="23"/>
  <c r="AT169" i="23"/>
  <c r="AU169" i="23"/>
  <c r="AV169" i="23"/>
  <c r="AW169" i="23"/>
  <c r="AX169" i="23"/>
  <c r="AY169" i="23"/>
  <c r="AZ169" i="23"/>
  <c r="BA169" i="23"/>
  <c r="BB169" i="23"/>
  <c r="BC169" i="23"/>
  <c r="BD169" i="23"/>
  <c r="BE169" i="23"/>
  <c r="BF169" i="23"/>
  <c r="BG169" i="23"/>
  <c r="BH169" i="23"/>
  <c r="BI169" i="23"/>
  <c r="BJ169" i="23"/>
  <c r="BK169" i="23"/>
  <c r="BL169" i="23"/>
  <c r="BM169" i="23"/>
  <c r="BN169" i="23"/>
  <c r="BO169" i="23"/>
  <c r="BP169" i="23"/>
  <c r="BQ169" i="23"/>
  <c r="BR169" i="23"/>
  <c r="BS169" i="23"/>
  <c r="BT169" i="23"/>
  <c r="BU169" i="23"/>
  <c r="BV169" i="23"/>
  <c r="BW169" i="23"/>
  <c r="BX169" i="23"/>
  <c r="BY169" i="23"/>
  <c r="BZ169" i="23"/>
  <c r="CA169" i="23"/>
  <c r="CB169" i="23"/>
  <c r="CC169" i="23"/>
  <c r="CD169" i="23"/>
  <c r="CE169" i="23"/>
  <c r="CF169" i="23"/>
  <c r="CG169" i="23"/>
  <c r="CH169" i="23"/>
  <c r="D170" i="23"/>
  <c r="E170" i="23"/>
  <c r="F170" i="23"/>
  <c r="G170" i="23"/>
  <c r="H170" i="23"/>
  <c r="I170" i="23"/>
  <c r="J170" i="23"/>
  <c r="K170" i="23"/>
  <c r="L170" i="23"/>
  <c r="M170" i="23"/>
  <c r="N170" i="23"/>
  <c r="O170" i="23"/>
  <c r="P170" i="23"/>
  <c r="Q170" i="23"/>
  <c r="R170" i="23"/>
  <c r="S170" i="23"/>
  <c r="T170" i="23"/>
  <c r="U170" i="23"/>
  <c r="V170" i="23"/>
  <c r="W170" i="23"/>
  <c r="X170" i="23"/>
  <c r="Y170" i="23"/>
  <c r="Z170" i="23"/>
  <c r="AA170" i="23"/>
  <c r="AB170" i="23"/>
  <c r="AC170" i="23"/>
  <c r="AD170" i="23"/>
  <c r="AE170" i="23"/>
  <c r="AF170" i="23"/>
  <c r="AG170" i="23"/>
  <c r="AH170" i="23"/>
  <c r="AI170" i="23"/>
  <c r="AJ170" i="23"/>
  <c r="AK170" i="23"/>
  <c r="AL170" i="23"/>
  <c r="AM170" i="23"/>
  <c r="AN170" i="23"/>
  <c r="AO170" i="23"/>
  <c r="AP170" i="23"/>
  <c r="AQ170" i="23"/>
  <c r="AR170" i="23"/>
  <c r="AS170" i="23"/>
  <c r="AT170" i="23"/>
  <c r="AU170" i="23"/>
  <c r="AV170" i="23"/>
  <c r="AW170" i="23"/>
  <c r="AX170" i="23"/>
  <c r="AY170" i="23"/>
  <c r="AZ170" i="23"/>
  <c r="BA170" i="23"/>
  <c r="BB170" i="23"/>
  <c r="BC170" i="23"/>
  <c r="BD170" i="23"/>
  <c r="BE170" i="23"/>
  <c r="BF170" i="23"/>
  <c r="BG170" i="23"/>
  <c r="BH170" i="23"/>
  <c r="BI170" i="23"/>
  <c r="BJ170" i="23"/>
  <c r="BK170" i="23"/>
  <c r="BL170" i="23"/>
  <c r="BM170" i="23"/>
  <c r="BN170" i="23"/>
  <c r="BO170" i="23"/>
  <c r="BP170" i="23"/>
  <c r="BQ170" i="23"/>
  <c r="BR170" i="23"/>
  <c r="BS170" i="23"/>
  <c r="BT170" i="23"/>
  <c r="BU170" i="23"/>
  <c r="BV170" i="23"/>
  <c r="BW170" i="23"/>
  <c r="BX170" i="23"/>
  <c r="BY170" i="23"/>
  <c r="BZ170" i="23"/>
  <c r="CA170" i="23"/>
  <c r="CB170" i="23"/>
  <c r="CC170" i="23"/>
  <c r="CD170" i="23"/>
  <c r="CE170" i="23"/>
  <c r="CF170" i="23"/>
  <c r="CG170" i="23"/>
  <c r="CH170" i="23"/>
  <c r="D171" i="23"/>
  <c r="E171" i="23"/>
  <c r="F171" i="23"/>
  <c r="G171" i="23"/>
  <c r="H171" i="23"/>
  <c r="I171" i="23"/>
  <c r="J171" i="23"/>
  <c r="K171" i="23"/>
  <c r="L171" i="23"/>
  <c r="M171" i="23"/>
  <c r="N171" i="23"/>
  <c r="O171" i="23"/>
  <c r="P171" i="23"/>
  <c r="Q171" i="23"/>
  <c r="R171" i="23"/>
  <c r="S171" i="23"/>
  <c r="T171" i="23"/>
  <c r="U171" i="23"/>
  <c r="V171" i="23"/>
  <c r="W171" i="23"/>
  <c r="X171" i="23"/>
  <c r="Y171" i="23"/>
  <c r="Z171" i="23"/>
  <c r="AA171" i="23"/>
  <c r="AB171" i="23"/>
  <c r="AC171" i="23"/>
  <c r="AD171" i="23"/>
  <c r="AE171" i="23"/>
  <c r="AF171" i="23"/>
  <c r="AG171" i="23"/>
  <c r="AH171" i="23"/>
  <c r="AI171" i="23"/>
  <c r="AJ171" i="23"/>
  <c r="AK171" i="23"/>
  <c r="AL171" i="23"/>
  <c r="AM171" i="23"/>
  <c r="AN171" i="23"/>
  <c r="AO171" i="23"/>
  <c r="AP171" i="23"/>
  <c r="AQ171" i="23"/>
  <c r="AR171" i="23"/>
  <c r="AS171" i="23"/>
  <c r="AT171" i="23"/>
  <c r="AU171" i="23"/>
  <c r="AV171" i="23"/>
  <c r="AW171" i="23"/>
  <c r="AX171" i="23"/>
  <c r="AY171" i="23"/>
  <c r="AZ171" i="23"/>
  <c r="BA171" i="23"/>
  <c r="BB171" i="23"/>
  <c r="BC171" i="23"/>
  <c r="BD171" i="23"/>
  <c r="BE171" i="23"/>
  <c r="BF171" i="23"/>
  <c r="BG171" i="23"/>
  <c r="BH171" i="23"/>
  <c r="BI171" i="23"/>
  <c r="BJ171" i="23"/>
  <c r="BK171" i="23"/>
  <c r="BL171" i="23"/>
  <c r="BM171" i="23"/>
  <c r="BN171" i="23"/>
  <c r="BO171" i="23"/>
  <c r="BP171" i="23"/>
  <c r="BQ171" i="23"/>
  <c r="BR171" i="23"/>
  <c r="BS171" i="23"/>
  <c r="BT171" i="23"/>
  <c r="BU171" i="23"/>
  <c r="BV171" i="23"/>
  <c r="BW171" i="23"/>
  <c r="BX171" i="23"/>
  <c r="BY171" i="23"/>
  <c r="BZ171" i="23"/>
  <c r="CA171" i="23"/>
  <c r="CB171" i="23"/>
  <c r="CC171" i="23"/>
  <c r="CD171" i="23"/>
  <c r="CE171" i="23"/>
  <c r="CF171" i="23"/>
  <c r="CG171" i="23"/>
  <c r="CH171" i="23"/>
  <c r="D172" i="23"/>
  <c r="E172" i="23"/>
  <c r="F172" i="23"/>
  <c r="G172" i="23"/>
  <c r="H172" i="23"/>
  <c r="I172" i="23"/>
  <c r="J172" i="23"/>
  <c r="K172" i="23"/>
  <c r="L172" i="23"/>
  <c r="M172" i="23"/>
  <c r="N172" i="23"/>
  <c r="O172" i="23"/>
  <c r="P172" i="23"/>
  <c r="Q172" i="23"/>
  <c r="R172" i="23"/>
  <c r="S172" i="23"/>
  <c r="T172" i="23"/>
  <c r="U172" i="23"/>
  <c r="V172" i="23"/>
  <c r="W172" i="23"/>
  <c r="X172" i="23"/>
  <c r="Y172" i="23"/>
  <c r="Z172" i="23"/>
  <c r="AA172" i="23"/>
  <c r="AB172" i="23"/>
  <c r="AC172" i="23"/>
  <c r="AD172" i="23"/>
  <c r="AE172" i="23"/>
  <c r="AF172" i="23"/>
  <c r="AG172" i="23"/>
  <c r="AH172" i="23"/>
  <c r="AI172" i="23"/>
  <c r="AJ172" i="23"/>
  <c r="AK172" i="23"/>
  <c r="AL172" i="23"/>
  <c r="AM172" i="23"/>
  <c r="AN172" i="23"/>
  <c r="AO172" i="23"/>
  <c r="AP172" i="23"/>
  <c r="AQ172" i="23"/>
  <c r="AR172" i="23"/>
  <c r="AS172" i="23"/>
  <c r="AT172" i="23"/>
  <c r="AU172" i="23"/>
  <c r="AV172" i="23"/>
  <c r="AW172" i="23"/>
  <c r="AX172" i="23"/>
  <c r="AY172" i="23"/>
  <c r="AZ172" i="23"/>
  <c r="BA172" i="23"/>
  <c r="BB172" i="23"/>
  <c r="BC172" i="23"/>
  <c r="BD172" i="23"/>
  <c r="BE172" i="23"/>
  <c r="BF172" i="23"/>
  <c r="BG172" i="23"/>
  <c r="BH172" i="23"/>
  <c r="BI172" i="23"/>
  <c r="BJ172" i="23"/>
  <c r="BK172" i="23"/>
  <c r="BL172" i="23"/>
  <c r="BM172" i="23"/>
  <c r="BN172" i="23"/>
  <c r="BO172" i="23"/>
  <c r="BP172" i="23"/>
  <c r="BQ172" i="23"/>
  <c r="BR172" i="23"/>
  <c r="BS172" i="23"/>
  <c r="BT172" i="23"/>
  <c r="BU172" i="23"/>
  <c r="BV172" i="23"/>
  <c r="BW172" i="23"/>
  <c r="BX172" i="23"/>
  <c r="BY172" i="23"/>
  <c r="BZ172" i="23"/>
  <c r="CA172" i="23"/>
  <c r="CB172" i="23"/>
  <c r="CC172" i="23"/>
  <c r="CD172" i="23"/>
  <c r="CE172" i="23"/>
  <c r="CF172" i="23"/>
  <c r="CG172" i="23"/>
  <c r="CH172" i="23"/>
  <c r="D173" i="23"/>
  <c r="E173" i="23"/>
  <c r="F173" i="23"/>
  <c r="G173" i="23"/>
  <c r="H173" i="23"/>
  <c r="I173" i="23"/>
  <c r="J173" i="23"/>
  <c r="K173" i="23"/>
  <c r="L173" i="23"/>
  <c r="M173" i="23"/>
  <c r="N173" i="23"/>
  <c r="O173" i="23"/>
  <c r="P173" i="23"/>
  <c r="Q173" i="23"/>
  <c r="R173" i="23"/>
  <c r="S173" i="23"/>
  <c r="T173" i="23"/>
  <c r="U173" i="23"/>
  <c r="V173" i="23"/>
  <c r="W173" i="23"/>
  <c r="X173" i="23"/>
  <c r="Y173" i="23"/>
  <c r="Z173" i="23"/>
  <c r="AA173" i="23"/>
  <c r="AB173" i="23"/>
  <c r="AC173" i="23"/>
  <c r="AD173" i="23"/>
  <c r="AE173" i="23"/>
  <c r="AF173" i="23"/>
  <c r="AG173" i="23"/>
  <c r="AH173" i="23"/>
  <c r="AI173" i="23"/>
  <c r="AJ173" i="23"/>
  <c r="AK173" i="23"/>
  <c r="AL173" i="23"/>
  <c r="AM173" i="23"/>
  <c r="AN173" i="23"/>
  <c r="AO173" i="23"/>
  <c r="AP173" i="23"/>
  <c r="AQ173" i="23"/>
  <c r="AR173" i="23"/>
  <c r="AS173" i="23"/>
  <c r="AT173" i="23"/>
  <c r="AU173" i="23"/>
  <c r="AV173" i="23"/>
  <c r="AW173" i="23"/>
  <c r="AX173" i="23"/>
  <c r="AY173" i="23"/>
  <c r="AZ173" i="23"/>
  <c r="BA173" i="23"/>
  <c r="BB173" i="23"/>
  <c r="BC173" i="23"/>
  <c r="BD173" i="23"/>
  <c r="BE173" i="23"/>
  <c r="BF173" i="23"/>
  <c r="BG173" i="23"/>
  <c r="BH173" i="23"/>
  <c r="BI173" i="23"/>
  <c r="BJ173" i="23"/>
  <c r="BK173" i="23"/>
  <c r="BL173" i="23"/>
  <c r="BM173" i="23"/>
  <c r="BN173" i="23"/>
  <c r="BO173" i="23"/>
  <c r="BP173" i="23"/>
  <c r="BQ173" i="23"/>
  <c r="BR173" i="23"/>
  <c r="BS173" i="23"/>
  <c r="BT173" i="23"/>
  <c r="BU173" i="23"/>
  <c r="BV173" i="23"/>
  <c r="BW173" i="23"/>
  <c r="BX173" i="23"/>
  <c r="BY173" i="23"/>
  <c r="BZ173" i="23"/>
  <c r="CA173" i="23"/>
  <c r="CB173" i="23"/>
  <c r="CC173" i="23"/>
  <c r="CD173" i="23"/>
  <c r="CE173" i="23"/>
  <c r="CF173" i="23"/>
  <c r="CG173" i="23"/>
  <c r="CH173" i="23"/>
  <c r="D174" i="23"/>
  <c r="E174" i="23"/>
  <c r="F174" i="23"/>
  <c r="G174" i="23"/>
  <c r="H174" i="23"/>
  <c r="I174" i="23"/>
  <c r="J174" i="23"/>
  <c r="K174" i="23"/>
  <c r="L174" i="23"/>
  <c r="M174" i="23"/>
  <c r="N174" i="23"/>
  <c r="O174" i="23"/>
  <c r="P174" i="23"/>
  <c r="Q174" i="23"/>
  <c r="R174" i="23"/>
  <c r="S174" i="23"/>
  <c r="T174" i="23"/>
  <c r="U174" i="23"/>
  <c r="V174" i="23"/>
  <c r="W174" i="23"/>
  <c r="X174" i="23"/>
  <c r="Y174" i="23"/>
  <c r="Z174" i="23"/>
  <c r="AA174" i="23"/>
  <c r="AB174" i="23"/>
  <c r="AC174" i="23"/>
  <c r="AD174" i="23"/>
  <c r="AE174" i="23"/>
  <c r="AF174" i="23"/>
  <c r="AG174" i="23"/>
  <c r="AH174" i="23"/>
  <c r="AI174" i="23"/>
  <c r="AJ174" i="23"/>
  <c r="AK174" i="23"/>
  <c r="AL174" i="23"/>
  <c r="AM174" i="23"/>
  <c r="AN174" i="23"/>
  <c r="AO174" i="23"/>
  <c r="AP174" i="23"/>
  <c r="AQ174" i="23"/>
  <c r="AR174" i="23"/>
  <c r="AS174" i="23"/>
  <c r="AT174" i="23"/>
  <c r="AU174" i="23"/>
  <c r="AV174" i="23"/>
  <c r="AW174" i="23"/>
  <c r="AX174" i="23"/>
  <c r="AY174" i="23"/>
  <c r="AZ174" i="23"/>
  <c r="BA174" i="23"/>
  <c r="BB174" i="23"/>
  <c r="BC174" i="23"/>
  <c r="BD174" i="23"/>
  <c r="BE174" i="23"/>
  <c r="BF174" i="23"/>
  <c r="BG174" i="23"/>
  <c r="BH174" i="23"/>
  <c r="BI174" i="23"/>
  <c r="BJ174" i="23"/>
  <c r="BK174" i="23"/>
  <c r="BL174" i="23"/>
  <c r="BM174" i="23"/>
  <c r="BN174" i="23"/>
  <c r="BO174" i="23"/>
  <c r="BP174" i="23"/>
  <c r="BQ174" i="23"/>
  <c r="BR174" i="23"/>
  <c r="BS174" i="23"/>
  <c r="BT174" i="23"/>
  <c r="BU174" i="23"/>
  <c r="BV174" i="23"/>
  <c r="BW174" i="23"/>
  <c r="BX174" i="23"/>
  <c r="BY174" i="23"/>
  <c r="BZ174" i="23"/>
  <c r="CA174" i="23"/>
  <c r="CB174" i="23"/>
  <c r="CC174" i="23"/>
  <c r="CD174" i="23"/>
  <c r="CE174" i="23"/>
  <c r="CF174" i="23"/>
  <c r="CG174" i="23"/>
  <c r="CH174" i="23"/>
  <c r="D175" i="23"/>
  <c r="E175" i="23"/>
  <c r="F175" i="23"/>
  <c r="G175" i="23"/>
  <c r="H175" i="23"/>
  <c r="I175" i="23"/>
  <c r="J175" i="23"/>
  <c r="K175" i="23"/>
  <c r="L175" i="23"/>
  <c r="M175" i="23"/>
  <c r="N175" i="23"/>
  <c r="O175" i="23"/>
  <c r="P175" i="23"/>
  <c r="Q175" i="23"/>
  <c r="R175" i="23"/>
  <c r="S175" i="23"/>
  <c r="T175" i="23"/>
  <c r="U175" i="23"/>
  <c r="V175" i="23"/>
  <c r="W175" i="23"/>
  <c r="X175" i="23"/>
  <c r="Y175" i="23"/>
  <c r="Z175" i="23"/>
  <c r="AA175" i="23"/>
  <c r="AB175" i="23"/>
  <c r="AC175" i="23"/>
  <c r="AD175" i="23"/>
  <c r="AE175" i="23"/>
  <c r="AF175" i="23"/>
  <c r="AG175" i="23"/>
  <c r="AH175" i="23"/>
  <c r="AI175" i="23"/>
  <c r="AJ175" i="23"/>
  <c r="AK175" i="23"/>
  <c r="AL175" i="23"/>
  <c r="AM175" i="23"/>
  <c r="AN175" i="23"/>
  <c r="AO175" i="23"/>
  <c r="AP175" i="23"/>
  <c r="AQ175" i="23"/>
  <c r="AR175" i="23"/>
  <c r="AS175" i="23"/>
  <c r="AT175" i="23"/>
  <c r="AU175" i="23"/>
  <c r="AV175" i="23"/>
  <c r="AW175" i="23"/>
  <c r="AX175" i="23"/>
  <c r="AY175" i="23"/>
  <c r="AZ175" i="23"/>
  <c r="BA175" i="23"/>
  <c r="BB175" i="23"/>
  <c r="BC175" i="23"/>
  <c r="BD175" i="23"/>
  <c r="BE175" i="23"/>
  <c r="BF175" i="23"/>
  <c r="BG175" i="23"/>
  <c r="BH175" i="23"/>
  <c r="BI175" i="23"/>
  <c r="BJ175" i="23"/>
  <c r="BK175" i="23"/>
  <c r="BL175" i="23"/>
  <c r="BM175" i="23"/>
  <c r="BN175" i="23"/>
  <c r="BO175" i="23"/>
  <c r="BP175" i="23"/>
  <c r="BQ175" i="23"/>
  <c r="BR175" i="23"/>
  <c r="BS175" i="23"/>
  <c r="BT175" i="23"/>
  <c r="BU175" i="23"/>
  <c r="BV175" i="23"/>
  <c r="BW175" i="23"/>
  <c r="BX175" i="23"/>
  <c r="BY175" i="23"/>
  <c r="BZ175" i="23"/>
  <c r="CA175" i="23"/>
  <c r="CB175" i="23"/>
  <c r="CC175" i="23"/>
  <c r="CD175" i="23"/>
  <c r="CE175" i="23"/>
  <c r="CF175" i="23"/>
  <c r="CG175" i="23"/>
  <c r="CH175" i="23"/>
  <c r="D176" i="23"/>
  <c r="E176" i="23"/>
  <c r="F176" i="23"/>
  <c r="G176" i="23"/>
  <c r="H176" i="23"/>
  <c r="I176" i="23"/>
  <c r="J176" i="23"/>
  <c r="K176" i="23"/>
  <c r="L176" i="23"/>
  <c r="M176" i="23"/>
  <c r="N176" i="23"/>
  <c r="O176" i="23"/>
  <c r="P176" i="23"/>
  <c r="Q176" i="23"/>
  <c r="R176" i="23"/>
  <c r="S176" i="23"/>
  <c r="T176" i="23"/>
  <c r="U176" i="23"/>
  <c r="V176" i="23"/>
  <c r="W176" i="23"/>
  <c r="X176" i="23"/>
  <c r="Y176" i="23"/>
  <c r="Z176" i="23"/>
  <c r="AA176" i="23"/>
  <c r="AB176" i="23"/>
  <c r="AC176" i="23"/>
  <c r="AD176" i="23"/>
  <c r="AE176" i="23"/>
  <c r="AF176" i="23"/>
  <c r="AG176" i="23"/>
  <c r="AH176" i="23"/>
  <c r="AI176" i="23"/>
  <c r="AJ176" i="23"/>
  <c r="AK176" i="23"/>
  <c r="AL176" i="23"/>
  <c r="AM176" i="23"/>
  <c r="AN176" i="23"/>
  <c r="AO176" i="23"/>
  <c r="AP176" i="23"/>
  <c r="AQ176" i="23"/>
  <c r="AR176" i="23"/>
  <c r="AS176" i="23"/>
  <c r="AT176" i="23"/>
  <c r="AU176" i="23"/>
  <c r="AV176" i="23"/>
  <c r="AW176" i="23"/>
  <c r="AX176" i="23"/>
  <c r="AY176" i="23"/>
  <c r="AZ176" i="23"/>
  <c r="BA176" i="23"/>
  <c r="BB176" i="23"/>
  <c r="BC176" i="23"/>
  <c r="BD176" i="23"/>
  <c r="BE176" i="23"/>
  <c r="BF176" i="23"/>
  <c r="BG176" i="23"/>
  <c r="BH176" i="23"/>
  <c r="BI176" i="23"/>
  <c r="BJ176" i="23"/>
  <c r="BK176" i="23"/>
  <c r="BL176" i="23"/>
  <c r="BM176" i="23"/>
  <c r="BN176" i="23"/>
  <c r="BO176" i="23"/>
  <c r="BP176" i="23"/>
  <c r="BQ176" i="23"/>
  <c r="BR176" i="23"/>
  <c r="BS176" i="23"/>
  <c r="BT176" i="23"/>
  <c r="BU176" i="23"/>
  <c r="BV176" i="23"/>
  <c r="BW176" i="23"/>
  <c r="BX176" i="23"/>
  <c r="BY176" i="23"/>
  <c r="BZ176" i="23"/>
  <c r="CA176" i="23"/>
  <c r="CB176" i="23"/>
  <c r="CC176" i="23"/>
  <c r="CD176" i="23"/>
  <c r="CE176" i="23"/>
  <c r="CF176" i="23"/>
  <c r="CG176" i="23"/>
  <c r="CH176" i="23"/>
  <c r="D177" i="23"/>
  <c r="E177" i="23"/>
  <c r="F177" i="23"/>
  <c r="G177" i="23"/>
  <c r="H177" i="23"/>
  <c r="I177" i="23"/>
  <c r="J177" i="23"/>
  <c r="K177" i="23"/>
  <c r="L177" i="23"/>
  <c r="M177" i="23"/>
  <c r="N177" i="23"/>
  <c r="O177" i="23"/>
  <c r="P177" i="23"/>
  <c r="Q177" i="23"/>
  <c r="R177" i="23"/>
  <c r="S177" i="23"/>
  <c r="T177" i="23"/>
  <c r="U177" i="23"/>
  <c r="V177" i="23"/>
  <c r="W177" i="23"/>
  <c r="X177" i="23"/>
  <c r="Y177" i="23"/>
  <c r="Z177" i="23"/>
  <c r="AA177" i="23"/>
  <c r="AB177" i="23"/>
  <c r="AC177" i="23"/>
  <c r="AD177" i="23"/>
  <c r="AE177" i="23"/>
  <c r="AF177" i="23"/>
  <c r="AG177" i="23"/>
  <c r="AH177" i="23"/>
  <c r="AI177" i="23"/>
  <c r="AJ177" i="23"/>
  <c r="AK177" i="23"/>
  <c r="AL177" i="23"/>
  <c r="AM177" i="23"/>
  <c r="AN177" i="23"/>
  <c r="AO177" i="23"/>
  <c r="AP177" i="23"/>
  <c r="AQ177" i="23"/>
  <c r="AR177" i="23"/>
  <c r="AS177" i="23"/>
  <c r="AT177" i="23"/>
  <c r="AU177" i="23"/>
  <c r="AV177" i="23"/>
  <c r="AW177" i="23"/>
  <c r="AX177" i="23"/>
  <c r="AY177" i="23"/>
  <c r="AZ177" i="23"/>
  <c r="BA177" i="23"/>
  <c r="BB177" i="23"/>
  <c r="BC177" i="23"/>
  <c r="BD177" i="23"/>
  <c r="BE177" i="23"/>
  <c r="BF177" i="23"/>
  <c r="BG177" i="23"/>
  <c r="BH177" i="23"/>
  <c r="BI177" i="23"/>
  <c r="BJ177" i="23"/>
  <c r="BK177" i="23"/>
  <c r="BL177" i="23"/>
  <c r="BM177" i="23"/>
  <c r="BN177" i="23"/>
  <c r="BO177" i="23"/>
  <c r="BP177" i="23"/>
  <c r="BQ177" i="23"/>
  <c r="BR177" i="23"/>
  <c r="BS177" i="23"/>
  <c r="BT177" i="23"/>
  <c r="BU177" i="23"/>
  <c r="BV177" i="23"/>
  <c r="BW177" i="23"/>
  <c r="BX177" i="23"/>
  <c r="BY177" i="23"/>
  <c r="BZ177" i="23"/>
  <c r="CA177" i="23"/>
  <c r="CB177" i="23"/>
  <c r="CC177" i="23"/>
  <c r="CD177" i="23"/>
  <c r="CE177" i="23"/>
  <c r="CF177" i="23"/>
  <c r="CG177" i="23"/>
  <c r="CH177" i="23"/>
  <c r="C95" i="23"/>
  <c r="C96" i="23"/>
  <c r="C97" i="23"/>
  <c r="C98" i="23"/>
  <c r="C99" i="23"/>
  <c r="C100" i="23"/>
  <c r="C101" i="23"/>
  <c r="C102" i="23"/>
  <c r="C103" i="23"/>
  <c r="C104" i="23"/>
  <c r="C105" i="23"/>
  <c r="C106" i="23"/>
  <c r="C107" i="23"/>
  <c r="C108" i="23"/>
  <c r="C109" i="23"/>
  <c r="C110" i="23"/>
  <c r="C111" i="23"/>
  <c r="C112" i="23"/>
  <c r="C113" i="23"/>
  <c r="C114" i="23"/>
  <c r="C115" i="23"/>
  <c r="C116" i="23"/>
  <c r="C117" i="23"/>
  <c r="C118" i="23"/>
  <c r="C119" i="23"/>
  <c r="C120" i="23"/>
  <c r="C121" i="23"/>
  <c r="C122" i="23"/>
  <c r="C123" i="23"/>
  <c r="C124" i="23"/>
  <c r="C125" i="23"/>
  <c r="C126" i="23"/>
  <c r="C127" i="23"/>
  <c r="C128" i="23"/>
  <c r="C129" i="23"/>
  <c r="C130" i="23"/>
  <c r="C131" i="23"/>
  <c r="C132" i="23"/>
  <c r="C133" i="23"/>
  <c r="C134" i="23"/>
  <c r="C135" i="23"/>
  <c r="C136" i="23"/>
  <c r="C137" i="23"/>
  <c r="C138" i="23"/>
  <c r="C139" i="23"/>
  <c r="C140" i="23"/>
  <c r="C141" i="23"/>
  <c r="C142" i="23"/>
  <c r="C143" i="23"/>
  <c r="C144" i="23"/>
  <c r="C145" i="23"/>
  <c r="C146" i="23"/>
  <c r="C147" i="23"/>
  <c r="C148" i="23"/>
  <c r="C149" i="23"/>
  <c r="C150" i="23"/>
  <c r="C151" i="23"/>
  <c r="C152" i="23"/>
  <c r="C153" i="23"/>
  <c r="C154" i="23"/>
  <c r="C155" i="23"/>
  <c r="C156" i="23"/>
  <c r="C157" i="23"/>
  <c r="C158" i="23"/>
  <c r="C159" i="23"/>
  <c r="C160" i="23"/>
  <c r="C161" i="23"/>
  <c r="C162" i="23"/>
  <c r="C163" i="23"/>
  <c r="C164" i="23"/>
  <c r="C165" i="23"/>
  <c r="C166" i="23"/>
  <c r="C167" i="23"/>
  <c r="C168" i="23"/>
  <c r="C169" i="23"/>
  <c r="C170" i="23"/>
  <c r="C171" i="23"/>
  <c r="C172" i="23"/>
  <c r="C173" i="23"/>
  <c r="C174" i="23"/>
  <c r="C175" i="23"/>
  <c r="C176" i="23"/>
  <c r="C177" i="23"/>
  <c r="C94" i="23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R16" i="21" l="1"/>
  <c r="AQ16" i="21"/>
  <c r="AP16" i="21"/>
  <c r="AO16" i="21"/>
  <c r="AN16" i="21"/>
  <c r="AM16" i="21"/>
  <c r="AL16" i="21"/>
  <c r="AK16" i="21"/>
  <c r="AJ16" i="21"/>
  <c r="AI16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C16" i="21"/>
  <c r="B16" i="21"/>
  <c r="O45" i="21"/>
  <c r="O44" i="21"/>
  <c r="O43" i="21"/>
  <c r="O42" i="21"/>
  <c r="O41" i="21"/>
  <c r="O40" i="21"/>
  <c r="O39" i="21"/>
  <c r="O38" i="21"/>
  <c r="O37" i="21"/>
  <c r="O36" i="21"/>
  <c r="O35" i="21"/>
  <c r="O34" i="21"/>
  <c r="O33" i="21"/>
  <c r="O32" i="21"/>
  <c r="O31" i="21"/>
  <c r="O30" i="21"/>
  <c r="O29" i="21"/>
  <c r="O28" i="21"/>
  <c r="O27" i="21"/>
  <c r="O26" i="21"/>
  <c r="O25" i="21"/>
  <c r="O24" i="21"/>
  <c r="O23" i="21"/>
  <c r="O22" i="21"/>
  <c r="O21" i="21"/>
  <c r="O20" i="21"/>
  <c r="O19" i="21"/>
  <c r="O18" i="21"/>
  <c r="O17" i="21"/>
  <c r="O15" i="21"/>
  <c r="O14" i="21"/>
  <c r="O13" i="21"/>
  <c r="O12" i="21"/>
  <c r="O11" i="21"/>
  <c r="O10" i="21"/>
  <c r="O9" i="21"/>
  <c r="O8" i="21"/>
  <c r="O7" i="21"/>
  <c r="O6" i="21"/>
  <c r="O5" i="21"/>
  <c r="O4" i="21"/>
  <c r="O3" i="21"/>
  <c r="O45" i="20"/>
  <c r="O44" i="20"/>
  <c r="O43" i="20"/>
  <c r="O42" i="20"/>
  <c r="O41" i="20"/>
  <c r="O40" i="20"/>
  <c r="O39" i="20"/>
  <c r="O38" i="20"/>
  <c r="O37" i="20"/>
  <c r="O36" i="20"/>
  <c r="O35" i="20"/>
  <c r="O34" i="20"/>
  <c r="O33" i="20"/>
  <c r="O32" i="20"/>
  <c r="O31" i="20"/>
  <c r="O30" i="20"/>
  <c r="O29" i="20"/>
  <c r="O28" i="20"/>
  <c r="O27" i="20"/>
  <c r="O26" i="20"/>
  <c r="O25" i="20"/>
  <c r="O24" i="20"/>
  <c r="O23" i="20"/>
  <c r="O22" i="20"/>
  <c r="O21" i="20"/>
  <c r="O20" i="20"/>
  <c r="O19" i="20"/>
  <c r="O18" i="20"/>
  <c r="O17" i="20"/>
  <c r="O16" i="20"/>
  <c r="O15" i="20"/>
  <c r="O14" i="20"/>
  <c r="O13" i="20"/>
  <c r="O12" i="20"/>
  <c r="O11" i="20"/>
  <c r="O10" i="20"/>
  <c r="O9" i="20"/>
  <c r="O8" i="20"/>
  <c r="O7" i="20"/>
  <c r="O6" i="20"/>
  <c r="O5" i="20"/>
  <c r="O4" i="20"/>
  <c r="O3" i="20"/>
  <c r="B16" i="20"/>
  <c r="C16" i="20"/>
  <c r="D16" i="20"/>
  <c r="E16" i="20"/>
  <c r="F16" i="20"/>
  <c r="G16" i="20"/>
  <c r="H16" i="20"/>
  <c r="I16" i="20"/>
  <c r="J16" i="20"/>
  <c r="K16" i="20"/>
  <c r="L16" i="20"/>
  <c r="M16" i="20"/>
  <c r="N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AF16" i="20"/>
  <c r="AG16" i="20"/>
  <c r="AH16" i="20"/>
  <c r="AI16" i="20"/>
  <c r="AJ16" i="20"/>
  <c r="AK16" i="20"/>
  <c r="AL16" i="20"/>
  <c r="AM16" i="20"/>
  <c r="AN16" i="20"/>
  <c r="AO16" i="20"/>
  <c r="AP16" i="20"/>
  <c r="AQ16" i="20"/>
  <c r="AR16" i="20"/>
  <c r="F26" i="21"/>
  <c r="F33" i="21"/>
  <c r="P7" i="21"/>
  <c r="D8" i="21"/>
  <c r="AL8" i="21"/>
  <c r="F45" i="20"/>
  <c r="F45" i="21" s="1"/>
  <c r="F44" i="20"/>
  <c r="F44" i="21" s="1"/>
  <c r="F43" i="20"/>
  <c r="F43" i="21" s="1"/>
  <c r="F42" i="20"/>
  <c r="F42" i="21" s="1"/>
  <c r="F41" i="20"/>
  <c r="F41" i="21" s="1"/>
  <c r="F40" i="20"/>
  <c r="F40" i="21" s="1"/>
  <c r="F39" i="20"/>
  <c r="F39" i="21" s="1"/>
  <c r="F38" i="20"/>
  <c r="F38" i="21" s="1"/>
  <c r="F37" i="20"/>
  <c r="F37" i="21" s="1"/>
  <c r="F36" i="20"/>
  <c r="F36" i="21" s="1"/>
  <c r="F35" i="20"/>
  <c r="F35" i="21" s="1"/>
  <c r="F34" i="20"/>
  <c r="F34" i="21" s="1"/>
  <c r="F33" i="20"/>
  <c r="F32" i="20"/>
  <c r="F32" i="21" s="1"/>
  <c r="F31" i="20"/>
  <c r="F31" i="21" s="1"/>
  <c r="F30" i="20"/>
  <c r="F30" i="21" s="1"/>
  <c r="F29" i="20"/>
  <c r="F29" i="21" s="1"/>
  <c r="F28" i="20"/>
  <c r="F28" i="21" s="1"/>
  <c r="F27" i="20"/>
  <c r="F27" i="21" s="1"/>
  <c r="F26" i="20"/>
  <c r="F25" i="20"/>
  <c r="F25" i="21" s="1"/>
  <c r="F24" i="20"/>
  <c r="F24" i="21" s="1"/>
  <c r="F23" i="20"/>
  <c r="F23" i="21" s="1"/>
  <c r="F22" i="20"/>
  <c r="F22" i="21" s="1"/>
  <c r="F21" i="20"/>
  <c r="F21" i="21" s="1"/>
  <c r="F20" i="20"/>
  <c r="F20" i="21" s="1"/>
  <c r="F19" i="20"/>
  <c r="F19" i="21" s="1"/>
  <c r="F18" i="20"/>
  <c r="F18" i="21" s="1"/>
  <c r="F17" i="20"/>
  <c r="F17" i="21" s="1"/>
  <c r="F15" i="20"/>
  <c r="F15" i="21" s="1"/>
  <c r="F14" i="20"/>
  <c r="F14" i="21" s="1"/>
  <c r="F13" i="20"/>
  <c r="F13" i="21" s="1"/>
  <c r="F12" i="20"/>
  <c r="F12" i="21" s="1"/>
  <c r="F11" i="20"/>
  <c r="F11" i="21" s="1"/>
  <c r="F10" i="20"/>
  <c r="F10" i="21" s="1"/>
  <c r="F9" i="20"/>
  <c r="F9" i="21" s="1"/>
  <c r="F8" i="20"/>
  <c r="F8" i="21" s="1"/>
  <c r="F7" i="20"/>
  <c r="F7" i="21" s="1"/>
  <c r="F6" i="20"/>
  <c r="F6" i="21" s="1"/>
  <c r="F5" i="20"/>
  <c r="F5" i="21" s="1"/>
  <c r="F4" i="20"/>
  <c r="F4" i="21" s="1"/>
  <c r="F3" i="20"/>
  <c r="F3" i="21" s="1"/>
  <c r="B7" i="20"/>
  <c r="B7" i="21" s="1"/>
  <c r="C7" i="20"/>
  <c r="C7" i="21" s="1"/>
  <c r="D7" i="20"/>
  <c r="D7" i="21" s="1"/>
  <c r="E7" i="20"/>
  <c r="E7" i="21" s="1"/>
  <c r="G7" i="20"/>
  <c r="G7" i="21" s="1"/>
  <c r="H7" i="20"/>
  <c r="H7" i="21" s="1"/>
  <c r="I7" i="20"/>
  <c r="I7" i="21" s="1"/>
  <c r="J7" i="20"/>
  <c r="J7" i="21" s="1"/>
  <c r="K7" i="20"/>
  <c r="K7" i="21" s="1"/>
  <c r="L7" i="20"/>
  <c r="L7" i="21" s="1"/>
  <c r="M7" i="20"/>
  <c r="M7" i="21" s="1"/>
  <c r="N7" i="20"/>
  <c r="N7" i="21" s="1"/>
  <c r="P7" i="20"/>
  <c r="Q7" i="20"/>
  <c r="Q7" i="21" s="1"/>
  <c r="R7" i="20"/>
  <c r="R7" i="21" s="1"/>
  <c r="S7" i="20"/>
  <c r="S7" i="21" s="1"/>
  <c r="T7" i="20"/>
  <c r="T7" i="21" s="1"/>
  <c r="U7" i="20"/>
  <c r="U7" i="21" s="1"/>
  <c r="V7" i="20"/>
  <c r="V7" i="21" s="1"/>
  <c r="W7" i="20"/>
  <c r="W7" i="21" s="1"/>
  <c r="X7" i="20"/>
  <c r="X7" i="21" s="1"/>
  <c r="Y7" i="20"/>
  <c r="Y7" i="21" s="1"/>
  <c r="Z7" i="20"/>
  <c r="Z7" i="21" s="1"/>
  <c r="AA7" i="20"/>
  <c r="AA7" i="21" s="1"/>
  <c r="AB7" i="20"/>
  <c r="AB7" i="21" s="1"/>
  <c r="AC7" i="20"/>
  <c r="AC7" i="21" s="1"/>
  <c r="AD7" i="20"/>
  <c r="AD7" i="21" s="1"/>
  <c r="AE7" i="20"/>
  <c r="AE7" i="21" s="1"/>
  <c r="AF7" i="20"/>
  <c r="AF7" i="21" s="1"/>
  <c r="AG7" i="20"/>
  <c r="AG7" i="21" s="1"/>
  <c r="AH7" i="20"/>
  <c r="AH7" i="21" s="1"/>
  <c r="AI7" i="20"/>
  <c r="AI7" i="21" s="1"/>
  <c r="AJ7" i="20"/>
  <c r="AJ7" i="21" s="1"/>
  <c r="AK7" i="20"/>
  <c r="AK7" i="21" s="1"/>
  <c r="AL7" i="20"/>
  <c r="AL7" i="21" s="1"/>
  <c r="AM7" i="20"/>
  <c r="AM7" i="21" s="1"/>
  <c r="AN7" i="20"/>
  <c r="AN7" i="21" s="1"/>
  <c r="AO7" i="20"/>
  <c r="AO7" i="21" s="1"/>
  <c r="AP7" i="20"/>
  <c r="AP7" i="21" s="1"/>
  <c r="AQ7" i="20"/>
  <c r="AQ7" i="21" s="1"/>
  <c r="AR7" i="20"/>
  <c r="AR7" i="21" s="1"/>
  <c r="AR45" i="20"/>
  <c r="AR45" i="21" s="1"/>
  <c r="AQ45" i="20"/>
  <c r="AQ45" i="21" s="1"/>
  <c r="AP45" i="20"/>
  <c r="AP45" i="21" s="1"/>
  <c r="AO45" i="20"/>
  <c r="AO45" i="21" s="1"/>
  <c r="AN45" i="20"/>
  <c r="AN45" i="21" s="1"/>
  <c r="AM45" i="20"/>
  <c r="AM45" i="21" s="1"/>
  <c r="AL45" i="20"/>
  <c r="AL45" i="21" s="1"/>
  <c r="AK45" i="20"/>
  <c r="AK45" i="21" s="1"/>
  <c r="AJ45" i="20"/>
  <c r="AJ45" i="21" s="1"/>
  <c r="AI45" i="20"/>
  <c r="AI45" i="21" s="1"/>
  <c r="AH45" i="20"/>
  <c r="AH45" i="21" s="1"/>
  <c r="AG45" i="20"/>
  <c r="AG45" i="21" s="1"/>
  <c r="AF45" i="20"/>
  <c r="AF45" i="21" s="1"/>
  <c r="AE45" i="20"/>
  <c r="AE45" i="21" s="1"/>
  <c r="AD45" i="20"/>
  <c r="AD45" i="21" s="1"/>
  <c r="AC45" i="20"/>
  <c r="AC45" i="21" s="1"/>
  <c r="AB45" i="20"/>
  <c r="AB45" i="21" s="1"/>
  <c r="AA45" i="20"/>
  <c r="AA45" i="21" s="1"/>
  <c r="Z45" i="20"/>
  <c r="Z45" i="21" s="1"/>
  <c r="Y45" i="20"/>
  <c r="Y45" i="21" s="1"/>
  <c r="X45" i="20"/>
  <c r="X45" i="21" s="1"/>
  <c r="W45" i="20"/>
  <c r="W45" i="21" s="1"/>
  <c r="V45" i="20"/>
  <c r="V45" i="21" s="1"/>
  <c r="U45" i="20"/>
  <c r="U45" i="21" s="1"/>
  <c r="T45" i="20"/>
  <c r="T45" i="21" s="1"/>
  <c r="S45" i="20"/>
  <c r="S45" i="21" s="1"/>
  <c r="R45" i="20"/>
  <c r="R45" i="21" s="1"/>
  <c r="Q45" i="20"/>
  <c r="Q45" i="21" s="1"/>
  <c r="P45" i="20"/>
  <c r="P45" i="21" s="1"/>
  <c r="N45" i="20"/>
  <c r="N45" i="21" s="1"/>
  <c r="M45" i="20"/>
  <c r="M45" i="21" s="1"/>
  <c r="L45" i="20"/>
  <c r="L45" i="21" s="1"/>
  <c r="K45" i="20"/>
  <c r="K45" i="21" s="1"/>
  <c r="J45" i="20"/>
  <c r="J45" i="21" s="1"/>
  <c r="I45" i="20"/>
  <c r="I45" i="21" s="1"/>
  <c r="H45" i="20"/>
  <c r="H45" i="21" s="1"/>
  <c r="G45" i="20"/>
  <c r="G45" i="21" s="1"/>
  <c r="E45" i="20"/>
  <c r="E45" i="21" s="1"/>
  <c r="D45" i="20"/>
  <c r="D45" i="21" s="1"/>
  <c r="C45" i="20"/>
  <c r="C45" i="21" s="1"/>
  <c r="B45" i="20"/>
  <c r="B45" i="21" s="1"/>
  <c r="AR44" i="20"/>
  <c r="AR44" i="21" s="1"/>
  <c r="AQ44" i="20"/>
  <c r="AQ44" i="21" s="1"/>
  <c r="AP44" i="20"/>
  <c r="AP44" i="21" s="1"/>
  <c r="AO44" i="20"/>
  <c r="AO44" i="21" s="1"/>
  <c r="AN44" i="20"/>
  <c r="AN44" i="21" s="1"/>
  <c r="AM44" i="20"/>
  <c r="AM44" i="21" s="1"/>
  <c r="AL44" i="20"/>
  <c r="AL44" i="21" s="1"/>
  <c r="AK44" i="20"/>
  <c r="AK44" i="21" s="1"/>
  <c r="AJ44" i="20"/>
  <c r="AJ44" i="21" s="1"/>
  <c r="AI44" i="20"/>
  <c r="AI44" i="21" s="1"/>
  <c r="AH44" i="20"/>
  <c r="AH44" i="21" s="1"/>
  <c r="AG44" i="20"/>
  <c r="AG44" i="21" s="1"/>
  <c r="AF44" i="20"/>
  <c r="AF44" i="21" s="1"/>
  <c r="AE44" i="20"/>
  <c r="AE44" i="21" s="1"/>
  <c r="AD44" i="20"/>
  <c r="AD44" i="21" s="1"/>
  <c r="AC44" i="20"/>
  <c r="AC44" i="21" s="1"/>
  <c r="AB44" i="20"/>
  <c r="AB44" i="21" s="1"/>
  <c r="AA44" i="20"/>
  <c r="AA44" i="21" s="1"/>
  <c r="Z44" i="20"/>
  <c r="Z44" i="21" s="1"/>
  <c r="Y44" i="20"/>
  <c r="Y44" i="21" s="1"/>
  <c r="X44" i="20"/>
  <c r="X44" i="21" s="1"/>
  <c r="W44" i="20"/>
  <c r="W44" i="21" s="1"/>
  <c r="V44" i="20"/>
  <c r="V44" i="21" s="1"/>
  <c r="U44" i="20"/>
  <c r="U44" i="21" s="1"/>
  <c r="T44" i="20"/>
  <c r="T44" i="21" s="1"/>
  <c r="S44" i="20"/>
  <c r="S44" i="21" s="1"/>
  <c r="R44" i="20"/>
  <c r="R44" i="21" s="1"/>
  <c r="Q44" i="20"/>
  <c r="Q44" i="21" s="1"/>
  <c r="P44" i="20"/>
  <c r="P44" i="21" s="1"/>
  <c r="N44" i="20"/>
  <c r="N44" i="21" s="1"/>
  <c r="M44" i="20"/>
  <c r="M44" i="21" s="1"/>
  <c r="L44" i="20"/>
  <c r="L44" i="21" s="1"/>
  <c r="K44" i="20"/>
  <c r="K44" i="21" s="1"/>
  <c r="J44" i="20"/>
  <c r="J44" i="21" s="1"/>
  <c r="I44" i="20"/>
  <c r="I44" i="21" s="1"/>
  <c r="H44" i="20"/>
  <c r="H44" i="21" s="1"/>
  <c r="G44" i="20"/>
  <c r="G44" i="21" s="1"/>
  <c r="E44" i="20"/>
  <c r="E44" i="21" s="1"/>
  <c r="D44" i="20"/>
  <c r="D44" i="21" s="1"/>
  <c r="C44" i="20"/>
  <c r="C44" i="21" s="1"/>
  <c r="B44" i="20"/>
  <c r="B44" i="21" s="1"/>
  <c r="AR43" i="20"/>
  <c r="AR43" i="21" s="1"/>
  <c r="AQ43" i="20"/>
  <c r="AQ43" i="21" s="1"/>
  <c r="AP43" i="20"/>
  <c r="AP43" i="21" s="1"/>
  <c r="AO43" i="20"/>
  <c r="AO43" i="21" s="1"/>
  <c r="AN43" i="20"/>
  <c r="AN43" i="21" s="1"/>
  <c r="AM43" i="20"/>
  <c r="AM43" i="21" s="1"/>
  <c r="AL43" i="20"/>
  <c r="AL43" i="21" s="1"/>
  <c r="AK43" i="20"/>
  <c r="AK43" i="21" s="1"/>
  <c r="AJ43" i="20"/>
  <c r="AJ43" i="21" s="1"/>
  <c r="AI43" i="20"/>
  <c r="AI43" i="21" s="1"/>
  <c r="AH43" i="20"/>
  <c r="AH43" i="21" s="1"/>
  <c r="AG43" i="20"/>
  <c r="AG43" i="21" s="1"/>
  <c r="AF43" i="20"/>
  <c r="AF43" i="21" s="1"/>
  <c r="AE43" i="20"/>
  <c r="AE43" i="21" s="1"/>
  <c r="AD43" i="20"/>
  <c r="AD43" i="21" s="1"/>
  <c r="AC43" i="20"/>
  <c r="AC43" i="21" s="1"/>
  <c r="AB43" i="20"/>
  <c r="AB43" i="21" s="1"/>
  <c r="AA43" i="20"/>
  <c r="AA43" i="21" s="1"/>
  <c r="Z43" i="20"/>
  <c r="Z43" i="21" s="1"/>
  <c r="Y43" i="20"/>
  <c r="Y43" i="21" s="1"/>
  <c r="X43" i="20"/>
  <c r="X43" i="21" s="1"/>
  <c r="W43" i="20"/>
  <c r="W43" i="21" s="1"/>
  <c r="V43" i="20"/>
  <c r="V43" i="21" s="1"/>
  <c r="U43" i="20"/>
  <c r="U43" i="21" s="1"/>
  <c r="T43" i="20"/>
  <c r="T43" i="21" s="1"/>
  <c r="S43" i="20"/>
  <c r="S43" i="21" s="1"/>
  <c r="R43" i="20"/>
  <c r="R43" i="21" s="1"/>
  <c r="Q43" i="20"/>
  <c r="Q43" i="21" s="1"/>
  <c r="P43" i="20"/>
  <c r="P43" i="21" s="1"/>
  <c r="N43" i="20"/>
  <c r="N43" i="21" s="1"/>
  <c r="M43" i="20"/>
  <c r="M43" i="21" s="1"/>
  <c r="L43" i="20"/>
  <c r="L43" i="21" s="1"/>
  <c r="K43" i="20"/>
  <c r="K43" i="21" s="1"/>
  <c r="J43" i="20"/>
  <c r="J43" i="21" s="1"/>
  <c r="I43" i="20"/>
  <c r="I43" i="21" s="1"/>
  <c r="H43" i="20"/>
  <c r="H43" i="21" s="1"/>
  <c r="G43" i="20"/>
  <c r="G43" i="21" s="1"/>
  <c r="E43" i="20"/>
  <c r="E43" i="21" s="1"/>
  <c r="D43" i="20"/>
  <c r="D43" i="21" s="1"/>
  <c r="C43" i="20"/>
  <c r="C43" i="21" s="1"/>
  <c r="B43" i="20"/>
  <c r="B43" i="21" s="1"/>
  <c r="AR42" i="20"/>
  <c r="AR42" i="21" s="1"/>
  <c r="AQ42" i="20"/>
  <c r="AQ42" i="21" s="1"/>
  <c r="AP42" i="20"/>
  <c r="AP42" i="21" s="1"/>
  <c r="AO42" i="20"/>
  <c r="AO42" i="21" s="1"/>
  <c r="AN42" i="20"/>
  <c r="AN42" i="21" s="1"/>
  <c r="AM42" i="20"/>
  <c r="AM42" i="21" s="1"/>
  <c r="AL42" i="20"/>
  <c r="AL42" i="21" s="1"/>
  <c r="AK42" i="20"/>
  <c r="AK42" i="21" s="1"/>
  <c r="AJ42" i="20"/>
  <c r="AJ42" i="21" s="1"/>
  <c r="AI42" i="20"/>
  <c r="AI42" i="21" s="1"/>
  <c r="AH42" i="20"/>
  <c r="AH42" i="21" s="1"/>
  <c r="AG42" i="20"/>
  <c r="AG42" i="21" s="1"/>
  <c r="AF42" i="20"/>
  <c r="AF42" i="21" s="1"/>
  <c r="AE42" i="20"/>
  <c r="AE42" i="21" s="1"/>
  <c r="AD42" i="20"/>
  <c r="AD42" i="21" s="1"/>
  <c r="AC42" i="20"/>
  <c r="AC42" i="21" s="1"/>
  <c r="AB42" i="20"/>
  <c r="AB42" i="21" s="1"/>
  <c r="AA42" i="20"/>
  <c r="AA42" i="21" s="1"/>
  <c r="Z42" i="20"/>
  <c r="Z42" i="21" s="1"/>
  <c r="Y42" i="20"/>
  <c r="Y42" i="21" s="1"/>
  <c r="X42" i="20"/>
  <c r="X42" i="21" s="1"/>
  <c r="W42" i="20"/>
  <c r="W42" i="21" s="1"/>
  <c r="V42" i="20"/>
  <c r="V42" i="21" s="1"/>
  <c r="U42" i="20"/>
  <c r="U42" i="21" s="1"/>
  <c r="T42" i="20"/>
  <c r="T42" i="21" s="1"/>
  <c r="S42" i="20"/>
  <c r="S42" i="21" s="1"/>
  <c r="R42" i="20"/>
  <c r="R42" i="21" s="1"/>
  <c r="Q42" i="20"/>
  <c r="Q42" i="21" s="1"/>
  <c r="P42" i="20"/>
  <c r="P42" i="21" s="1"/>
  <c r="N42" i="20"/>
  <c r="N42" i="21" s="1"/>
  <c r="M42" i="20"/>
  <c r="M42" i="21" s="1"/>
  <c r="L42" i="20"/>
  <c r="L42" i="21" s="1"/>
  <c r="K42" i="20"/>
  <c r="K42" i="21" s="1"/>
  <c r="J42" i="20"/>
  <c r="J42" i="21" s="1"/>
  <c r="I42" i="20"/>
  <c r="I42" i="21" s="1"/>
  <c r="H42" i="20"/>
  <c r="H42" i="21" s="1"/>
  <c r="G42" i="20"/>
  <c r="G42" i="21" s="1"/>
  <c r="E42" i="20"/>
  <c r="E42" i="21" s="1"/>
  <c r="D42" i="20"/>
  <c r="D42" i="21" s="1"/>
  <c r="C42" i="20"/>
  <c r="C42" i="21" s="1"/>
  <c r="B42" i="20"/>
  <c r="B42" i="21" s="1"/>
  <c r="AR41" i="20"/>
  <c r="AR41" i="21" s="1"/>
  <c r="AQ41" i="20"/>
  <c r="AQ41" i="21" s="1"/>
  <c r="AP41" i="20"/>
  <c r="AP41" i="21" s="1"/>
  <c r="AO41" i="20"/>
  <c r="AO41" i="21" s="1"/>
  <c r="AN41" i="20"/>
  <c r="AN41" i="21" s="1"/>
  <c r="AM41" i="20"/>
  <c r="AM41" i="21" s="1"/>
  <c r="AL41" i="20"/>
  <c r="AL41" i="21" s="1"/>
  <c r="AK41" i="20"/>
  <c r="AK41" i="21" s="1"/>
  <c r="AJ41" i="20"/>
  <c r="AJ41" i="21" s="1"/>
  <c r="AI41" i="20"/>
  <c r="AI41" i="21" s="1"/>
  <c r="AH41" i="20"/>
  <c r="AH41" i="21" s="1"/>
  <c r="AG41" i="20"/>
  <c r="AG41" i="21" s="1"/>
  <c r="AF41" i="20"/>
  <c r="AF41" i="21" s="1"/>
  <c r="AE41" i="20"/>
  <c r="AE41" i="21" s="1"/>
  <c r="AD41" i="20"/>
  <c r="AD41" i="21" s="1"/>
  <c r="AC41" i="20"/>
  <c r="AC41" i="21" s="1"/>
  <c r="AB41" i="20"/>
  <c r="AB41" i="21" s="1"/>
  <c r="AA41" i="20"/>
  <c r="AA41" i="21" s="1"/>
  <c r="Z41" i="20"/>
  <c r="Z41" i="21" s="1"/>
  <c r="Y41" i="20"/>
  <c r="Y41" i="21" s="1"/>
  <c r="X41" i="20"/>
  <c r="X41" i="21" s="1"/>
  <c r="W41" i="20"/>
  <c r="W41" i="21" s="1"/>
  <c r="V41" i="20"/>
  <c r="V41" i="21" s="1"/>
  <c r="U41" i="20"/>
  <c r="U41" i="21" s="1"/>
  <c r="T41" i="20"/>
  <c r="T41" i="21" s="1"/>
  <c r="S41" i="20"/>
  <c r="S41" i="21" s="1"/>
  <c r="R41" i="20"/>
  <c r="R41" i="21" s="1"/>
  <c r="Q41" i="20"/>
  <c r="Q41" i="21" s="1"/>
  <c r="P41" i="20"/>
  <c r="P41" i="21" s="1"/>
  <c r="N41" i="20"/>
  <c r="N41" i="21" s="1"/>
  <c r="M41" i="20"/>
  <c r="M41" i="21" s="1"/>
  <c r="L41" i="20"/>
  <c r="L41" i="21" s="1"/>
  <c r="K41" i="20"/>
  <c r="K41" i="21" s="1"/>
  <c r="J41" i="20"/>
  <c r="J41" i="21" s="1"/>
  <c r="I41" i="20"/>
  <c r="I41" i="21" s="1"/>
  <c r="H41" i="20"/>
  <c r="H41" i="21" s="1"/>
  <c r="G41" i="20"/>
  <c r="G41" i="21" s="1"/>
  <c r="E41" i="20"/>
  <c r="E41" i="21" s="1"/>
  <c r="D41" i="20"/>
  <c r="D41" i="21" s="1"/>
  <c r="C41" i="20"/>
  <c r="C41" i="21" s="1"/>
  <c r="B41" i="20"/>
  <c r="B41" i="21" s="1"/>
  <c r="AR40" i="20"/>
  <c r="AR40" i="21" s="1"/>
  <c r="AQ40" i="20"/>
  <c r="AQ40" i="21" s="1"/>
  <c r="AP40" i="20"/>
  <c r="AP40" i="21" s="1"/>
  <c r="AO40" i="20"/>
  <c r="AO40" i="21" s="1"/>
  <c r="AN40" i="20"/>
  <c r="AN40" i="21" s="1"/>
  <c r="AM40" i="20"/>
  <c r="AM40" i="21" s="1"/>
  <c r="AL40" i="20"/>
  <c r="AL40" i="21" s="1"/>
  <c r="AK40" i="20"/>
  <c r="AK40" i="21" s="1"/>
  <c r="AJ40" i="20"/>
  <c r="AJ40" i="21" s="1"/>
  <c r="AI40" i="20"/>
  <c r="AI40" i="21" s="1"/>
  <c r="AH40" i="20"/>
  <c r="AH40" i="21" s="1"/>
  <c r="AG40" i="20"/>
  <c r="AG40" i="21" s="1"/>
  <c r="AF40" i="20"/>
  <c r="AF40" i="21" s="1"/>
  <c r="AE40" i="20"/>
  <c r="AE40" i="21" s="1"/>
  <c r="AD40" i="20"/>
  <c r="AD40" i="21" s="1"/>
  <c r="AC40" i="20"/>
  <c r="AC40" i="21" s="1"/>
  <c r="AB40" i="20"/>
  <c r="AB40" i="21" s="1"/>
  <c r="AA40" i="20"/>
  <c r="AA40" i="21" s="1"/>
  <c r="Z40" i="20"/>
  <c r="Z40" i="21" s="1"/>
  <c r="Y40" i="20"/>
  <c r="Y40" i="21" s="1"/>
  <c r="X40" i="20"/>
  <c r="X40" i="21" s="1"/>
  <c r="W40" i="20"/>
  <c r="W40" i="21" s="1"/>
  <c r="V40" i="20"/>
  <c r="V40" i="21" s="1"/>
  <c r="U40" i="20"/>
  <c r="U40" i="21" s="1"/>
  <c r="T40" i="20"/>
  <c r="T40" i="21" s="1"/>
  <c r="S40" i="20"/>
  <c r="S40" i="21" s="1"/>
  <c r="R40" i="20"/>
  <c r="R40" i="21" s="1"/>
  <c r="Q40" i="20"/>
  <c r="Q40" i="21" s="1"/>
  <c r="P40" i="20"/>
  <c r="P40" i="21" s="1"/>
  <c r="N40" i="20"/>
  <c r="N40" i="21" s="1"/>
  <c r="M40" i="20"/>
  <c r="M40" i="21" s="1"/>
  <c r="L40" i="20"/>
  <c r="L40" i="21" s="1"/>
  <c r="K40" i="20"/>
  <c r="K40" i="21" s="1"/>
  <c r="J40" i="20"/>
  <c r="J40" i="21" s="1"/>
  <c r="I40" i="20"/>
  <c r="I40" i="21" s="1"/>
  <c r="H40" i="20"/>
  <c r="H40" i="21" s="1"/>
  <c r="G40" i="20"/>
  <c r="G40" i="21" s="1"/>
  <c r="E40" i="20"/>
  <c r="E40" i="21" s="1"/>
  <c r="D40" i="20"/>
  <c r="D40" i="21" s="1"/>
  <c r="C40" i="20"/>
  <c r="C40" i="21" s="1"/>
  <c r="B40" i="20"/>
  <c r="B40" i="21" s="1"/>
  <c r="AR39" i="20"/>
  <c r="AR39" i="21" s="1"/>
  <c r="AQ39" i="20"/>
  <c r="AQ39" i="21" s="1"/>
  <c r="AP39" i="20"/>
  <c r="AP39" i="21" s="1"/>
  <c r="AO39" i="20"/>
  <c r="AO39" i="21" s="1"/>
  <c r="AN39" i="20"/>
  <c r="AN39" i="21" s="1"/>
  <c r="AM39" i="20"/>
  <c r="AM39" i="21" s="1"/>
  <c r="AL39" i="20"/>
  <c r="AL39" i="21" s="1"/>
  <c r="AK39" i="20"/>
  <c r="AK39" i="21" s="1"/>
  <c r="AJ39" i="20"/>
  <c r="AJ39" i="21" s="1"/>
  <c r="AI39" i="20"/>
  <c r="AI39" i="21" s="1"/>
  <c r="AH39" i="20"/>
  <c r="AH39" i="21" s="1"/>
  <c r="AG39" i="20"/>
  <c r="AG39" i="21" s="1"/>
  <c r="AF39" i="20"/>
  <c r="AF39" i="21" s="1"/>
  <c r="AE39" i="20"/>
  <c r="AE39" i="21" s="1"/>
  <c r="AD39" i="20"/>
  <c r="AD39" i="21" s="1"/>
  <c r="AC39" i="20"/>
  <c r="AC39" i="21" s="1"/>
  <c r="AB39" i="20"/>
  <c r="AB39" i="21" s="1"/>
  <c r="AA39" i="20"/>
  <c r="AA39" i="21" s="1"/>
  <c r="Z39" i="20"/>
  <c r="Z39" i="21" s="1"/>
  <c r="Y39" i="20"/>
  <c r="Y39" i="21" s="1"/>
  <c r="X39" i="20"/>
  <c r="X39" i="21" s="1"/>
  <c r="W39" i="20"/>
  <c r="W39" i="21" s="1"/>
  <c r="V39" i="20"/>
  <c r="V39" i="21" s="1"/>
  <c r="U39" i="20"/>
  <c r="U39" i="21" s="1"/>
  <c r="T39" i="20"/>
  <c r="T39" i="21" s="1"/>
  <c r="S39" i="20"/>
  <c r="S39" i="21" s="1"/>
  <c r="R39" i="20"/>
  <c r="R39" i="21" s="1"/>
  <c r="Q39" i="20"/>
  <c r="Q39" i="21" s="1"/>
  <c r="P39" i="20"/>
  <c r="P39" i="21" s="1"/>
  <c r="N39" i="20"/>
  <c r="N39" i="21" s="1"/>
  <c r="M39" i="20"/>
  <c r="M39" i="21" s="1"/>
  <c r="L39" i="20"/>
  <c r="L39" i="21" s="1"/>
  <c r="K39" i="20"/>
  <c r="K39" i="21" s="1"/>
  <c r="J39" i="20"/>
  <c r="J39" i="21" s="1"/>
  <c r="I39" i="20"/>
  <c r="I39" i="21" s="1"/>
  <c r="H39" i="20"/>
  <c r="H39" i="21" s="1"/>
  <c r="G39" i="20"/>
  <c r="G39" i="21" s="1"/>
  <c r="E39" i="20"/>
  <c r="E39" i="21" s="1"/>
  <c r="D39" i="20"/>
  <c r="D39" i="21" s="1"/>
  <c r="C39" i="20"/>
  <c r="C39" i="21" s="1"/>
  <c r="B39" i="20"/>
  <c r="B39" i="21" s="1"/>
  <c r="AR38" i="20"/>
  <c r="AR38" i="21" s="1"/>
  <c r="AQ38" i="20"/>
  <c r="AQ38" i="21" s="1"/>
  <c r="AP38" i="20"/>
  <c r="AP38" i="21" s="1"/>
  <c r="AO38" i="20"/>
  <c r="AO38" i="21" s="1"/>
  <c r="AN38" i="20"/>
  <c r="AN38" i="21" s="1"/>
  <c r="AM38" i="20"/>
  <c r="AM38" i="21" s="1"/>
  <c r="AL38" i="20"/>
  <c r="AL38" i="21" s="1"/>
  <c r="AK38" i="20"/>
  <c r="AK38" i="21" s="1"/>
  <c r="AJ38" i="20"/>
  <c r="AJ38" i="21" s="1"/>
  <c r="AI38" i="20"/>
  <c r="AI38" i="21" s="1"/>
  <c r="AH38" i="20"/>
  <c r="AH38" i="21" s="1"/>
  <c r="AG38" i="20"/>
  <c r="AG38" i="21" s="1"/>
  <c r="AF38" i="20"/>
  <c r="AF38" i="21" s="1"/>
  <c r="AE38" i="20"/>
  <c r="AE38" i="21" s="1"/>
  <c r="AD38" i="20"/>
  <c r="AD38" i="21" s="1"/>
  <c r="AC38" i="20"/>
  <c r="AC38" i="21" s="1"/>
  <c r="AB38" i="20"/>
  <c r="AB38" i="21" s="1"/>
  <c r="AA38" i="20"/>
  <c r="AA38" i="21" s="1"/>
  <c r="Z38" i="20"/>
  <c r="Z38" i="21" s="1"/>
  <c r="Y38" i="20"/>
  <c r="Y38" i="21" s="1"/>
  <c r="X38" i="20"/>
  <c r="X38" i="21" s="1"/>
  <c r="W38" i="20"/>
  <c r="W38" i="21" s="1"/>
  <c r="V38" i="20"/>
  <c r="V38" i="21" s="1"/>
  <c r="U38" i="20"/>
  <c r="U38" i="21" s="1"/>
  <c r="T38" i="20"/>
  <c r="T38" i="21" s="1"/>
  <c r="S38" i="20"/>
  <c r="S38" i="21" s="1"/>
  <c r="R38" i="20"/>
  <c r="R38" i="21" s="1"/>
  <c r="Q38" i="20"/>
  <c r="Q38" i="21" s="1"/>
  <c r="P38" i="20"/>
  <c r="P38" i="21" s="1"/>
  <c r="N38" i="20"/>
  <c r="N38" i="21" s="1"/>
  <c r="M38" i="20"/>
  <c r="M38" i="21" s="1"/>
  <c r="L38" i="20"/>
  <c r="L38" i="21" s="1"/>
  <c r="K38" i="20"/>
  <c r="K38" i="21" s="1"/>
  <c r="J38" i="20"/>
  <c r="J38" i="21" s="1"/>
  <c r="I38" i="20"/>
  <c r="I38" i="21" s="1"/>
  <c r="H38" i="20"/>
  <c r="H38" i="21" s="1"/>
  <c r="G38" i="20"/>
  <c r="G38" i="21" s="1"/>
  <c r="E38" i="20"/>
  <c r="E38" i="21" s="1"/>
  <c r="D38" i="20"/>
  <c r="D38" i="21" s="1"/>
  <c r="C38" i="20"/>
  <c r="C38" i="21" s="1"/>
  <c r="B38" i="20"/>
  <c r="B38" i="21" s="1"/>
  <c r="AR37" i="20"/>
  <c r="AR37" i="21" s="1"/>
  <c r="AQ37" i="20"/>
  <c r="AQ37" i="21" s="1"/>
  <c r="AP37" i="20"/>
  <c r="AP37" i="21" s="1"/>
  <c r="AO37" i="20"/>
  <c r="AO37" i="21" s="1"/>
  <c r="AN37" i="20"/>
  <c r="AN37" i="21" s="1"/>
  <c r="AM37" i="20"/>
  <c r="AM37" i="21" s="1"/>
  <c r="AL37" i="20"/>
  <c r="AL37" i="21" s="1"/>
  <c r="AK37" i="20"/>
  <c r="AK37" i="21" s="1"/>
  <c r="AJ37" i="20"/>
  <c r="AJ37" i="21" s="1"/>
  <c r="AI37" i="20"/>
  <c r="AI37" i="21" s="1"/>
  <c r="AH37" i="20"/>
  <c r="AH37" i="21" s="1"/>
  <c r="AG37" i="20"/>
  <c r="AG37" i="21" s="1"/>
  <c r="AF37" i="20"/>
  <c r="AF37" i="21" s="1"/>
  <c r="AE37" i="20"/>
  <c r="AE37" i="21" s="1"/>
  <c r="AD37" i="20"/>
  <c r="AD37" i="21" s="1"/>
  <c r="AC37" i="20"/>
  <c r="AC37" i="21" s="1"/>
  <c r="AB37" i="20"/>
  <c r="AB37" i="21" s="1"/>
  <c r="AA37" i="20"/>
  <c r="AA37" i="21" s="1"/>
  <c r="Z37" i="20"/>
  <c r="Z37" i="21" s="1"/>
  <c r="Y37" i="20"/>
  <c r="Y37" i="21" s="1"/>
  <c r="X37" i="20"/>
  <c r="X37" i="21" s="1"/>
  <c r="W37" i="20"/>
  <c r="W37" i="21" s="1"/>
  <c r="V37" i="20"/>
  <c r="V37" i="21" s="1"/>
  <c r="U37" i="20"/>
  <c r="U37" i="21" s="1"/>
  <c r="T37" i="20"/>
  <c r="T37" i="21" s="1"/>
  <c r="S37" i="20"/>
  <c r="S37" i="21" s="1"/>
  <c r="R37" i="20"/>
  <c r="R37" i="21" s="1"/>
  <c r="Q37" i="20"/>
  <c r="Q37" i="21" s="1"/>
  <c r="P37" i="20"/>
  <c r="P37" i="21" s="1"/>
  <c r="N37" i="20"/>
  <c r="N37" i="21" s="1"/>
  <c r="M37" i="20"/>
  <c r="M37" i="21" s="1"/>
  <c r="L37" i="20"/>
  <c r="L37" i="21" s="1"/>
  <c r="K37" i="20"/>
  <c r="K37" i="21" s="1"/>
  <c r="J37" i="20"/>
  <c r="J37" i="21" s="1"/>
  <c r="I37" i="20"/>
  <c r="I37" i="21" s="1"/>
  <c r="H37" i="20"/>
  <c r="H37" i="21" s="1"/>
  <c r="G37" i="20"/>
  <c r="G37" i="21" s="1"/>
  <c r="E37" i="20"/>
  <c r="E37" i="21" s="1"/>
  <c r="D37" i="20"/>
  <c r="D37" i="21" s="1"/>
  <c r="C37" i="20"/>
  <c r="C37" i="21" s="1"/>
  <c r="B37" i="20"/>
  <c r="B37" i="21" s="1"/>
  <c r="AR36" i="20"/>
  <c r="AR36" i="21" s="1"/>
  <c r="AQ36" i="20"/>
  <c r="AQ36" i="21" s="1"/>
  <c r="AP36" i="20"/>
  <c r="AP36" i="21" s="1"/>
  <c r="AO36" i="20"/>
  <c r="AO36" i="21" s="1"/>
  <c r="AN36" i="20"/>
  <c r="AN36" i="21" s="1"/>
  <c r="AM36" i="20"/>
  <c r="AM36" i="21" s="1"/>
  <c r="AL36" i="20"/>
  <c r="AL36" i="21" s="1"/>
  <c r="AK36" i="20"/>
  <c r="AK36" i="21" s="1"/>
  <c r="AJ36" i="20"/>
  <c r="AJ36" i="21" s="1"/>
  <c r="AI36" i="20"/>
  <c r="AI36" i="21" s="1"/>
  <c r="AH36" i="20"/>
  <c r="AH36" i="21" s="1"/>
  <c r="AG36" i="20"/>
  <c r="AG36" i="21" s="1"/>
  <c r="AF36" i="20"/>
  <c r="AF36" i="21" s="1"/>
  <c r="AE36" i="20"/>
  <c r="AE36" i="21" s="1"/>
  <c r="AD36" i="20"/>
  <c r="AD36" i="21" s="1"/>
  <c r="AC36" i="20"/>
  <c r="AC36" i="21" s="1"/>
  <c r="AB36" i="20"/>
  <c r="AB36" i="21" s="1"/>
  <c r="AA36" i="20"/>
  <c r="AA36" i="21" s="1"/>
  <c r="Z36" i="20"/>
  <c r="Z36" i="21" s="1"/>
  <c r="Y36" i="20"/>
  <c r="Y36" i="21" s="1"/>
  <c r="X36" i="20"/>
  <c r="X36" i="21" s="1"/>
  <c r="W36" i="20"/>
  <c r="W36" i="21" s="1"/>
  <c r="V36" i="20"/>
  <c r="V36" i="21" s="1"/>
  <c r="U36" i="20"/>
  <c r="U36" i="21" s="1"/>
  <c r="T36" i="20"/>
  <c r="T36" i="21" s="1"/>
  <c r="S36" i="20"/>
  <c r="S36" i="21" s="1"/>
  <c r="R36" i="20"/>
  <c r="R36" i="21" s="1"/>
  <c r="Q36" i="20"/>
  <c r="Q36" i="21" s="1"/>
  <c r="P36" i="20"/>
  <c r="P36" i="21" s="1"/>
  <c r="N36" i="20"/>
  <c r="N36" i="21" s="1"/>
  <c r="M36" i="20"/>
  <c r="M36" i="21" s="1"/>
  <c r="L36" i="20"/>
  <c r="L36" i="21" s="1"/>
  <c r="K36" i="20"/>
  <c r="K36" i="21" s="1"/>
  <c r="J36" i="20"/>
  <c r="J36" i="21" s="1"/>
  <c r="I36" i="20"/>
  <c r="I36" i="21" s="1"/>
  <c r="H36" i="20"/>
  <c r="H36" i="21" s="1"/>
  <c r="G36" i="20"/>
  <c r="G36" i="21" s="1"/>
  <c r="E36" i="20"/>
  <c r="E36" i="21" s="1"/>
  <c r="D36" i="20"/>
  <c r="D36" i="21" s="1"/>
  <c r="C36" i="20"/>
  <c r="C36" i="21" s="1"/>
  <c r="B36" i="20"/>
  <c r="B36" i="21" s="1"/>
  <c r="AR35" i="20"/>
  <c r="AR35" i="21" s="1"/>
  <c r="AQ35" i="20"/>
  <c r="AQ35" i="21" s="1"/>
  <c r="AP35" i="20"/>
  <c r="AP35" i="21" s="1"/>
  <c r="AO35" i="20"/>
  <c r="AO35" i="21" s="1"/>
  <c r="AN35" i="20"/>
  <c r="AN35" i="21" s="1"/>
  <c r="AM35" i="20"/>
  <c r="AM35" i="21" s="1"/>
  <c r="AL35" i="20"/>
  <c r="AL35" i="21" s="1"/>
  <c r="AK35" i="20"/>
  <c r="AK35" i="21" s="1"/>
  <c r="AJ35" i="20"/>
  <c r="AJ35" i="21" s="1"/>
  <c r="AI35" i="20"/>
  <c r="AI35" i="21" s="1"/>
  <c r="AH35" i="20"/>
  <c r="AH35" i="21" s="1"/>
  <c r="AG35" i="20"/>
  <c r="AG35" i="21" s="1"/>
  <c r="AF35" i="20"/>
  <c r="AF35" i="21" s="1"/>
  <c r="AE35" i="20"/>
  <c r="AE35" i="21" s="1"/>
  <c r="AD35" i="20"/>
  <c r="AD35" i="21" s="1"/>
  <c r="AC35" i="20"/>
  <c r="AC35" i="21" s="1"/>
  <c r="AB35" i="20"/>
  <c r="AB35" i="21" s="1"/>
  <c r="AA35" i="20"/>
  <c r="AA35" i="21" s="1"/>
  <c r="Z35" i="20"/>
  <c r="Z35" i="21" s="1"/>
  <c r="Y35" i="20"/>
  <c r="Y35" i="21" s="1"/>
  <c r="X35" i="20"/>
  <c r="X35" i="21" s="1"/>
  <c r="W35" i="20"/>
  <c r="W35" i="21" s="1"/>
  <c r="V35" i="20"/>
  <c r="V35" i="21" s="1"/>
  <c r="U35" i="20"/>
  <c r="U35" i="21" s="1"/>
  <c r="T35" i="20"/>
  <c r="T35" i="21" s="1"/>
  <c r="S35" i="20"/>
  <c r="S35" i="21" s="1"/>
  <c r="R35" i="20"/>
  <c r="R35" i="21" s="1"/>
  <c r="Q35" i="20"/>
  <c r="Q35" i="21" s="1"/>
  <c r="P35" i="20"/>
  <c r="P35" i="21" s="1"/>
  <c r="N35" i="20"/>
  <c r="N35" i="21" s="1"/>
  <c r="M35" i="20"/>
  <c r="M35" i="21" s="1"/>
  <c r="L35" i="20"/>
  <c r="L35" i="21" s="1"/>
  <c r="K35" i="20"/>
  <c r="K35" i="21" s="1"/>
  <c r="J35" i="20"/>
  <c r="J35" i="21" s="1"/>
  <c r="I35" i="20"/>
  <c r="I35" i="21" s="1"/>
  <c r="H35" i="20"/>
  <c r="H35" i="21" s="1"/>
  <c r="G35" i="20"/>
  <c r="G35" i="21" s="1"/>
  <c r="E35" i="20"/>
  <c r="E35" i="21" s="1"/>
  <c r="D35" i="20"/>
  <c r="D35" i="21" s="1"/>
  <c r="C35" i="20"/>
  <c r="C35" i="21" s="1"/>
  <c r="B35" i="20"/>
  <c r="B35" i="21" s="1"/>
  <c r="AR34" i="20"/>
  <c r="AR34" i="21" s="1"/>
  <c r="AQ34" i="20"/>
  <c r="AQ34" i="21" s="1"/>
  <c r="AP34" i="20"/>
  <c r="AP34" i="21" s="1"/>
  <c r="AO34" i="20"/>
  <c r="AO34" i="21" s="1"/>
  <c r="AN34" i="20"/>
  <c r="AN34" i="21" s="1"/>
  <c r="AM34" i="20"/>
  <c r="AM34" i="21" s="1"/>
  <c r="AL34" i="20"/>
  <c r="AL34" i="21" s="1"/>
  <c r="AK34" i="20"/>
  <c r="AK34" i="21" s="1"/>
  <c r="AJ34" i="20"/>
  <c r="AJ34" i="21" s="1"/>
  <c r="AI34" i="20"/>
  <c r="AI34" i="21" s="1"/>
  <c r="AH34" i="20"/>
  <c r="AH34" i="21" s="1"/>
  <c r="AG34" i="20"/>
  <c r="AG34" i="21" s="1"/>
  <c r="AF34" i="20"/>
  <c r="AF34" i="21" s="1"/>
  <c r="AE34" i="20"/>
  <c r="AE34" i="21" s="1"/>
  <c r="AD34" i="20"/>
  <c r="AD34" i="21" s="1"/>
  <c r="AC34" i="20"/>
  <c r="AC34" i="21" s="1"/>
  <c r="AB34" i="20"/>
  <c r="AB34" i="21" s="1"/>
  <c r="AA34" i="20"/>
  <c r="AA34" i="21" s="1"/>
  <c r="Z34" i="20"/>
  <c r="Z34" i="21" s="1"/>
  <c r="Y34" i="20"/>
  <c r="Y34" i="21" s="1"/>
  <c r="X34" i="20"/>
  <c r="X34" i="21" s="1"/>
  <c r="W34" i="20"/>
  <c r="W34" i="21" s="1"/>
  <c r="V34" i="20"/>
  <c r="V34" i="21" s="1"/>
  <c r="U34" i="20"/>
  <c r="U34" i="21" s="1"/>
  <c r="T34" i="20"/>
  <c r="T34" i="21" s="1"/>
  <c r="S34" i="20"/>
  <c r="S34" i="21" s="1"/>
  <c r="R34" i="20"/>
  <c r="R34" i="21" s="1"/>
  <c r="Q34" i="20"/>
  <c r="Q34" i="21" s="1"/>
  <c r="P34" i="20"/>
  <c r="P34" i="21" s="1"/>
  <c r="N34" i="20"/>
  <c r="N34" i="21" s="1"/>
  <c r="M34" i="20"/>
  <c r="M34" i="21" s="1"/>
  <c r="L34" i="20"/>
  <c r="L34" i="21" s="1"/>
  <c r="K34" i="20"/>
  <c r="K34" i="21" s="1"/>
  <c r="J34" i="20"/>
  <c r="J34" i="21" s="1"/>
  <c r="I34" i="20"/>
  <c r="I34" i="21" s="1"/>
  <c r="H34" i="20"/>
  <c r="H34" i="21" s="1"/>
  <c r="G34" i="20"/>
  <c r="G34" i="21" s="1"/>
  <c r="E34" i="20"/>
  <c r="E34" i="21" s="1"/>
  <c r="D34" i="20"/>
  <c r="D34" i="21" s="1"/>
  <c r="C34" i="20"/>
  <c r="C34" i="21" s="1"/>
  <c r="B34" i="20"/>
  <c r="B34" i="21" s="1"/>
  <c r="AR33" i="20"/>
  <c r="AR33" i="21" s="1"/>
  <c r="AQ33" i="20"/>
  <c r="AQ33" i="21" s="1"/>
  <c r="AP33" i="20"/>
  <c r="AP33" i="21" s="1"/>
  <c r="AO33" i="20"/>
  <c r="AO33" i="21" s="1"/>
  <c r="AN33" i="20"/>
  <c r="AN33" i="21" s="1"/>
  <c r="AM33" i="20"/>
  <c r="AM33" i="21" s="1"/>
  <c r="AL33" i="20"/>
  <c r="AL33" i="21" s="1"/>
  <c r="AK33" i="20"/>
  <c r="AK33" i="21" s="1"/>
  <c r="AJ33" i="20"/>
  <c r="AJ33" i="21" s="1"/>
  <c r="AI33" i="20"/>
  <c r="AI33" i="21" s="1"/>
  <c r="AH33" i="20"/>
  <c r="AH33" i="21" s="1"/>
  <c r="AG33" i="20"/>
  <c r="AG33" i="21" s="1"/>
  <c r="AF33" i="20"/>
  <c r="AF33" i="21" s="1"/>
  <c r="AE33" i="20"/>
  <c r="AE33" i="21" s="1"/>
  <c r="AD33" i="20"/>
  <c r="AD33" i="21" s="1"/>
  <c r="AC33" i="20"/>
  <c r="AC33" i="21" s="1"/>
  <c r="AB33" i="20"/>
  <c r="AB33" i="21" s="1"/>
  <c r="AA33" i="20"/>
  <c r="AA33" i="21" s="1"/>
  <c r="Z33" i="20"/>
  <c r="Z33" i="21" s="1"/>
  <c r="Y33" i="20"/>
  <c r="Y33" i="21" s="1"/>
  <c r="X33" i="20"/>
  <c r="X33" i="21" s="1"/>
  <c r="W33" i="20"/>
  <c r="W33" i="21" s="1"/>
  <c r="V33" i="20"/>
  <c r="V33" i="21" s="1"/>
  <c r="U33" i="20"/>
  <c r="U33" i="21" s="1"/>
  <c r="T33" i="20"/>
  <c r="T33" i="21" s="1"/>
  <c r="S33" i="20"/>
  <c r="S33" i="21" s="1"/>
  <c r="R33" i="20"/>
  <c r="R33" i="21" s="1"/>
  <c r="Q33" i="20"/>
  <c r="Q33" i="21" s="1"/>
  <c r="P33" i="20"/>
  <c r="P33" i="21" s="1"/>
  <c r="N33" i="20"/>
  <c r="N33" i="21" s="1"/>
  <c r="M33" i="20"/>
  <c r="M33" i="21" s="1"/>
  <c r="L33" i="20"/>
  <c r="L33" i="21" s="1"/>
  <c r="K33" i="20"/>
  <c r="K33" i="21" s="1"/>
  <c r="J33" i="20"/>
  <c r="J33" i="21" s="1"/>
  <c r="I33" i="20"/>
  <c r="I33" i="21" s="1"/>
  <c r="H33" i="20"/>
  <c r="H33" i="21" s="1"/>
  <c r="G33" i="20"/>
  <c r="G33" i="21" s="1"/>
  <c r="E33" i="20"/>
  <c r="E33" i="21" s="1"/>
  <c r="D33" i="20"/>
  <c r="D33" i="21" s="1"/>
  <c r="C33" i="20"/>
  <c r="C33" i="21" s="1"/>
  <c r="B33" i="20"/>
  <c r="B33" i="21" s="1"/>
  <c r="AR32" i="20"/>
  <c r="AR32" i="21" s="1"/>
  <c r="AQ32" i="20"/>
  <c r="AQ32" i="21" s="1"/>
  <c r="AP32" i="20"/>
  <c r="AP32" i="21" s="1"/>
  <c r="AO32" i="20"/>
  <c r="AO32" i="21" s="1"/>
  <c r="AN32" i="20"/>
  <c r="AN32" i="21" s="1"/>
  <c r="AM32" i="20"/>
  <c r="AM32" i="21" s="1"/>
  <c r="AL32" i="20"/>
  <c r="AL32" i="21" s="1"/>
  <c r="AK32" i="20"/>
  <c r="AK32" i="21" s="1"/>
  <c r="AJ32" i="20"/>
  <c r="AJ32" i="21" s="1"/>
  <c r="AI32" i="20"/>
  <c r="AI32" i="21" s="1"/>
  <c r="AH32" i="20"/>
  <c r="AH32" i="21" s="1"/>
  <c r="AG32" i="20"/>
  <c r="AG32" i="21" s="1"/>
  <c r="AF32" i="20"/>
  <c r="AF32" i="21" s="1"/>
  <c r="AE32" i="20"/>
  <c r="AE32" i="21" s="1"/>
  <c r="AD32" i="20"/>
  <c r="AD32" i="21" s="1"/>
  <c r="AC32" i="20"/>
  <c r="AC32" i="21" s="1"/>
  <c r="AB32" i="20"/>
  <c r="AB32" i="21" s="1"/>
  <c r="AA32" i="20"/>
  <c r="AA32" i="21" s="1"/>
  <c r="Z32" i="20"/>
  <c r="Z32" i="21" s="1"/>
  <c r="Y32" i="20"/>
  <c r="Y32" i="21" s="1"/>
  <c r="X32" i="20"/>
  <c r="X32" i="21" s="1"/>
  <c r="W32" i="20"/>
  <c r="W32" i="21" s="1"/>
  <c r="V32" i="20"/>
  <c r="V32" i="21" s="1"/>
  <c r="U32" i="20"/>
  <c r="U32" i="21" s="1"/>
  <c r="T32" i="20"/>
  <c r="T32" i="21" s="1"/>
  <c r="S32" i="20"/>
  <c r="S32" i="21" s="1"/>
  <c r="R32" i="20"/>
  <c r="R32" i="21" s="1"/>
  <c r="Q32" i="20"/>
  <c r="Q32" i="21" s="1"/>
  <c r="P32" i="20"/>
  <c r="P32" i="21" s="1"/>
  <c r="N32" i="20"/>
  <c r="N32" i="21" s="1"/>
  <c r="M32" i="20"/>
  <c r="M32" i="21" s="1"/>
  <c r="L32" i="20"/>
  <c r="L32" i="21" s="1"/>
  <c r="K32" i="20"/>
  <c r="K32" i="21" s="1"/>
  <c r="J32" i="20"/>
  <c r="J32" i="21" s="1"/>
  <c r="I32" i="20"/>
  <c r="I32" i="21" s="1"/>
  <c r="H32" i="20"/>
  <c r="H32" i="21" s="1"/>
  <c r="G32" i="20"/>
  <c r="G32" i="21" s="1"/>
  <c r="E32" i="20"/>
  <c r="E32" i="21" s="1"/>
  <c r="D32" i="20"/>
  <c r="D32" i="21" s="1"/>
  <c r="C32" i="20"/>
  <c r="C32" i="21" s="1"/>
  <c r="B32" i="20"/>
  <c r="B32" i="21" s="1"/>
  <c r="AR31" i="20"/>
  <c r="AR31" i="21" s="1"/>
  <c r="AQ31" i="20"/>
  <c r="AQ31" i="21" s="1"/>
  <c r="AP31" i="20"/>
  <c r="AP31" i="21" s="1"/>
  <c r="AO31" i="20"/>
  <c r="AO31" i="21" s="1"/>
  <c r="AN31" i="20"/>
  <c r="AN31" i="21" s="1"/>
  <c r="AM31" i="20"/>
  <c r="AM31" i="21" s="1"/>
  <c r="AL31" i="20"/>
  <c r="AL31" i="21" s="1"/>
  <c r="AK31" i="20"/>
  <c r="AK31" i="21" s="1"/>
  <c r="AJ31" i="20"/>
  <c r="AJ31" i="21" s="1"/>
  <c r="AI31" i="20"/>
  <c r="AI31" i="21" s="1"/>
  <c r="AH31" i="20"/>
  <c r="AH31" i="21" s="1"/>
  <c r="AG31" i="20"/>
  <c r="AG31" i="21" s="1"/>
  <c r="AF31" i="20"/>
  <c r="AF31" i="21" s="1"/>
  <c r="AE31" i="20"/>
  <c r="AE31" i="21" s="1"/>
  <c r="AD31" i="20"/>
  <c r="AD31" i="21" s="1"/>
  <c r="AC31" i="20"/>
  <c r="AC31" i="21" s="1"/>
  <c r="AB31" i="20"/>
  <c r="AB31" i="21" s="1"/>
  <c r="AA31" i="20"/>
  <c r="AA31" i="21" s="1"/>
  <c r="Z31" i="20"/>
  <c r="Z31" i="21" s="1"/>
  <c r="Y31" i="20"/>
  <c r="Y31" i="21" s="1"/>
  <c r="X31" i="20"/>
  <c r="X31" i="21" s="1"/>
  <c r="W31" i="20"/>
  <c r="W31" i="21" s="1"/>
  <c r="V31" i="20"/>
  <c r="V31" i="21" s="1"/>
  <c r="U31" i="20"/>
  <c r="U31" i="21" s="1"/>
  <c r="T31" i="20"/>
  <c r="T31" i="21" s="1"/>
  <c r="S31" i="20"/>
  <c r="S31" i="21" s="1"/>
  <c r="R31" i="20"/>
  <c r="R31" i="21" s="1"/>
  <c r="Q31" i="20"/>
  <c r="Q31" i="21" s="1"/>
  <c r="P31" i="20"/>
  <c r="P31" i="21" s="1"/>
  <c r="N31" i="20"/>
  <c r="N31" i="21" s="1"/>
  <c r="M31" i="20"/>
  <c r="M31" i="21" s="1"/>
  <c r="L31" i="20"/>
  <c r="L31" i="21" s="1"/>
  <c r="K31" i="20"/>
  <c r="K31" i="21" s="1"/>
  <c r="J31" i="20"/>
  <c r="J31" i="21" s="1"/>
  <c r="I31" i="20"/>
  <c r="I31" i="21" s="1"/>
  <c r="H31" i="20"/>
  <c r="H31" i="21" s="1"/>
  <c r="G31" i="20"/>
  <c r="G31" i="21" s="1"/>
  <c r="E31" i="20"/>
  <c r="E31" i="21" s="1"/>
  <c r="D31" i="20"/>
  <c r="D31" i="21" s="1"/>
  <c r="C31" i="20"/>
  <c r="C31" i="21" s="1"/>
  <c r="B31" i="20"/>
  <c r="B31" i="21" s="1"/>
  <c r="AR30" i="20"/>
  <c r="AR30" i="21" s="1"/>
  <c r="AQ30" i="20"/>
  <c r="AQ30" i="21" s="1"/>
  <c r="AP30" i="20"/>
  <c r="AP30" i="21" s="1"/>
  <c r="AO30" i="20"/>
  <c r="AO30" i="21" s="1"/>
  <c r="AN30" i="20"/>
  <c r="AN30" i="21" s="1"/>
  <c r="AM30" i="20"/>
  <c r="AM30" i="21" s="1"/>
  <c r="AL30" i="20"/>
  <c r="AL30" i="21" s="1"/>
  <c r="AK30" i="20"/>
  <c r="AK30" i="21" s="1"/>
  <c r="AJ30" i="20"/>
  <c r="AJ30" i="21" s="1"/>
  <c r="AI30" i="20"/>
  <c r="AI30" i="21" s="1"/>
  <c r="AH30" i="20"/>
  <c r="AH30" i="21" s="1"/>
  <c r="AG30" i="20"/>
  <c r="AG30" i="21" s="1"/>
  <c r="AF30" i="20"/>
  <c r="AF30" i="21" s="1"/>
  <c r="AE30" i="20"/>
  <c r="AE30" i="21" s="1"/>
  <c r="AD30" i="20"/>
  <c r="AD30" i="21" s="1"/>
  <c r="AC30" i="20"/>
  <c r="AC30" i="21" s="1"/>
  <c r="AB30" i="20"/>
  <c r="AB30" i="21" s="1"/>
  <c r="AA30" i="20"/>
  <c r="AA30" i="21" s="1"/>
  <c r="Z30" i="20"/>
  <c r="Z30" i="21" s="1"/>
  <c r="Y30" i="20"/>
  <c r="Y30" i="21" s="1"/>
  <c r="X30" i="20"/>
  <c r="X30" i="21" s="1"/>
  <c r="W30" i="20"/>
  <c r="W30" i="21" s="1"/>
  <c r="V30" i="20"/>
  <c r="V30" i="21" s="1"/>
  <c r="U30" i="20"/>
  <c r="U30" i="21" s="1"/>
  <c r="T30" i="20"/>
  <c r="T30" i="21" s="1"/>
  <c r="S30" i="20"/>
  <c r="S30" i="21" s="1"/>
  <c r="R30" i="20"/>
  <c r="R30" i="21" s="1"/>
  <c r="Q30" i="20"/>
  <c r="Q30" i="21" s="1"/>
  <c r="P30" i="20"/>
  <c r="P30" i="21" s="1"/>
  <c r="N30" i="20"/>
  <c r="N30" i="21" s="1"/>
  <c r="M30" i="20"/>
  <c r="M30" i="21" s="1"/>
  <c r="L30" i="20"/>
  <c r="L30" i="21" s="1"/>
  <c r="K30" i="20"/>
  <c r="K30" i="21" s="1"/>
  <c r="J30" i="20"/>
  <c r="J30" i="21" s="1"/>
  <c r="I30" i="20"/>
  <c r="I30" i="21" s="1"/>
  <c r="H30" i="20"/>
  <c r="H30" i="21" s="1"/>
  <c r="G30" i="20"/>
  <c r="G30" i="21" s="1"/>
  <c r="E30" i="20"/>
  <c r="E30" i="21" s="1"/>
  <c r="D30" i="20"/>
  <c r="D30" i="21" s="1"/>
  <c r="C30" i="20"/>
  <c r="C30" i="21" s="1"/>
  <c r="B30" i="20"/>
  <c r="B30" i="21" s="1"/>
  <c r="AR29" i="20"/>
  <c r="AR29" i="21" s="1"/>
  <c r="AQ29" i="20"/>
  <c r="AQ29" i="21" s="1"/>
  <c r="AP29" i="20"/>
  <c r="AP29" i="21" s="1"/>
  <c r="AO29" i="20"/>
  <c r="AO29" i="21" s="1"/>
  <c r="AN29" i="20"/>
  <c r="AN29" i="21" s="1"/>
  <c r="AM29" i="20"/>
  <c r="AM29" i="21" s="1"/>
  <c r="AL29" i="20"/>
  <c r="AL29" i="21" s="1"/>
  <c r="AK29" i="20"/>
  <c r="AK29" i="21" s="1"/>
  <c r="AJ29" i="20"/>
  <c r="AJ29" i="21" s="1"/>
  <c r="AI29" i="20"/>
  <c r="AI29" i="21" s="1"/>
  <c r="AH29" i="20"/>
  <c r="AH29" i="21" s="1"/>
  <c r="AG29" i="20"/>
  <c r="AG29" i="21" s="1"/>
  <c r="AF29" i="20"/>
  <c r="AF29" i="21" s="1"/>
  <c r="AE29" i="20"/>
  <c r="AE29" i="21" s="1"/>
  <c r="AD29" i="20"/>
  <c r="AD29" i="21" s="1"/>
  <c r="AC29" i="20"/>
  <c r="AC29" i="21" s="1"/>
  <c r="AB29" i="20"/>
  <c r="AB29" i="21" s="1"/>
  <c r="AA29" i="20"/>
  <c r="AA29" i="21" s="1"/>
  <c r="Z29" i="20"/>
  <c r="Z29" i="21" s="1"/>
  <c r="Y29" i="20"/>
  <c r="Y29" i="21" s="1"/>
  <c r="X29" i="20"/>
  <c r="X29" i="21" s="1"/>
  <c r="W29" i="20"/>
  <c r="W29" i="21" s="1"/>
  <c r="V29" i="20"/>
  <c r="V29" i="21" s="1"/>
  <c r="U29" i="20"/>
  <c r="U29" i="21" s="1"/>
  <c r="T29" i="20"/>
  <c r="T29" i="21" s="1"/>
  <c r="S29" i="20"/>
  <c r="S29" i="21" s="1"/>
  <c r="R29" i="20"/>
  <c r="R29" i="21" s="1"/>
  <c r="Q29" i="20"/>
  <c r="Q29" i="21" s="1"/>
  <c r="P29" i="20"/>
  <c r="P29" i="21" s="1"/>
  <c r="N29" i="20"/>
  <c r="N29" i="21" s="1"/>
  <c r="M29" i="20"/>
  <c r="M29" i="21" s="1"/>
  <c r="L29" i="20"/>
  <c r="L29" i="21" s="1"/>
  <c r="K29" i="20"/>
  <c r="K29" i="21" s="1"/>
  <c r="J29" i="20"/>
  <c r="J29" i="21" s="1"/>
  <c r="I29" i="20"/>
  <c r="I29" i="21" s="1"/>
  <c r="H29" i="20"/>
  <c r="H29" i="21" s="1"/>
  <c r="G29" i="20"/>
  <c r="G29" i="21" s="1"/>
  <c r="E29" i="20"/>
  <c r="E29" i="21" s="1"/>
  <c r="D29" i="20"/>
  <c r="D29" i="21" s="1"/>
  <c r="C29" i="20"/>
  <c r="C29" i="21" s="1"/>
  <c r="B29" i="20"/>
  <c r="B29" i="21" s="1"/>
  <c r="AR28" i="20"/>
  <c r="AR28" i="21" s="1"/>
  <c r="AQ28" i="20"/>
  <c r="AQ28" i="21" s="1"/>
  <c r="AP28" i="20"/>
  <c r="AP28" i="21" s="1"/>
  <c r="AO28" i="20"/>
  <c r="AO28" i="21" s="1"/>
  <c r="AN28" i="20"/>
  <c r="AN28" i="21" s="1"/>
  <c r="AM28" i="20"/>
  <c r="AM28" i="21" s="1"/>
  <c r="AL28" i="20"/>
  <c r="AL28" i="21" s="1"/>
  <c r="AK28" i="20"/>
  <c r="AK28" i="21" s="1"/>
  <c r="AJ28" i="20"/>
  <c r="AJ28" i="21" s="1"/>
  <c r="AI28" i="20"/>
  <c r="AI28" i="21" s="1"/>
  <c r="AH28" i="20"/>
  <c r="AH28" i="21" s="1"/>
  <c r="AG28" i="20"/>
  <c r="AG28" i="21" s="1"/>
  <c r="AF28" i="20"/>
  <c r="AF28" i="21" s="1"/>
  <c r="AE28" i="20"/>
  <c r="AE28" i="21" s="1"/>
  <c r="AD28" i="20"/>
  <c r="AD28" i="21" s="1"/>
  <c r="AC28" i="20"/>
  <c r="AC28" i="21" s="1"/>
  <c r="AB28" i="20"/>
  <c r="AB28" i="21" s="1"/>
  <c r="AA28" i="20"/>
  <c r="AA28" i="21" s="1"/>
  <c r="Z28" i="20"/>
  <c r="Z28" i="21" s="1"/>
  <c r="Y28" i="20"/>
  <c r="Y28" i="21" s="1"/>
  <c r="X28" i="20"/>
  <c r="X28" i="21" s="1"/>
  <c r="W28" i="20"/>
  <c r="W28" i="21" s="1"/>
  <c r="V28" i="20"/>
  <c r="V28" i="21" s="1"/>
  <c r="U28" i="20"/>
  <c r="U28" i="21" s="1"/>
  <c r="T28" i="20"/>
  <c r="T28" i="21" s="1"/>
  <c r="S28" i="20"/>
  <c r="S28" i="21" s="1"/>
  <c r="R28" i="20"/>
  <c r="R28" i="21" s="1"/>
  <c r="Q28" i="20"/>
  <c r="Q28" i="21" s="1"/>
  <c r="P28" i="20"/>
  <c r="P28" i="21" s="1"/>
  <c r="N28" i="20"/>
  <c r="N28" i="21" s="1"/>
  <c r="M28" i="20"/>
  <c r="M28" i="21" s="1"/>
  <c r="L28" i="20"/>
  <c r="L28" i="21" s="1"/>
  <c r="K28" i="20"/>
  <c r="K28" i="21" s="1"/>
  <c r="J28" i="20"/>
  <c r="J28" i="21" s="1"/>
  <c r="I28" i="20"/>
  <c r="I28" i="21" s="1"/>
  <c r="H28" i="20"/>
  <c r="H28" i="21" s="1"/>
  <c r="G28" i="20"/>
  <c r="G28" i="21" s="1"/>
  <c r="E28" i="20"/>
  <c r="E28" i="21" s="1"/>
  <c r="D28" i="20"/>
  <c r="D28" i="21" s="1"/>
  <c r="C28" i="20"/>
  <c r="C28" i="21" s="1"/>
  <c r="B28" i="20"/>
  <c r="B28" i="21" s="1"/>
  <c r="AR27" i="20"/>
  <c r="AR27" i="21" s="1"/>
  <c r="AQ27" i="20"/>
  <c r="AQ27" i="21" s="1"/>
  <c r="AP27" i="20"/>
  <c r="AP27" i="21" s="1"/>
  <c r="AO27" i="20"/>
  <c r="AO27" i="21" s="1"/>
  <c r="AN27" i="20"/>
  <c r="AN27" i="21" s="1"/>
  <c r="AM27" i="20"/>
  <c r="AM27" i="21" s="1"/>
  <c r="AL27" i="20"/>
  <c r="AL27" i="21" s="1"/>
  <c r="AK27" i="20"/>
  <c r="AK27" i="21" s="1"/>
  <c r="AJ27" i="20"/>
  <c r="AJ27" i="21" s="1"/>
  <c r="AI27" i="20"/>
  <c r="AI27" i="21" s="1"/>
  <c r="AH27" i="20"/>
  <c r="AH27" i="21" s="1"/>
  <c r="AG27" i="20"/>
  <c r="AG27" i="21" s="1"/>
  <c r="AF27" i="20"/>
  <c r="AF27" i="21" s="1"/>
  <c r="AE27" i="20"/>
  <c r="AE27" i="21" s="1"/>
  <c r="AD27" i="20"/>
  <c r="AD27" i="21" s="1"/>
  <c r="AC27" i="20"/>
  <c r="AC27" i="21" s="1"/>
  <c r="AB27" i="20"/>
  <c r="AB27" i="21" s="1"/>
  <c r="AA27" i="20"/>
  <c r="AA27" i="21" s="1"/>
  <c r="Z27" i="20"/>
  <c r="Z27" i="21" s="1"/>
  <c r="Y27" i="20"/>
  <c r="Y27" i="21" s="1"/>
  <c r="X27" i="20"/>
  <c r="X27" i="21" s="1"/>
  <c r="W27" i="20"/>
  <c r="W27" i="21" s="1"/>
  <c r="V27" i="20"/>
  <c r="V27" i="21" s="1"/>
  <c r="U27" i="20"/>
  <c r="U27" i="21" s="1"/>
  <c r="T27" i="20"/>
  <c r="T27" i="21" s="1"/>
  <c r="S27" i="20"/>
  <c r="S27" i="21" s="1"/>
  <c r="R27" i="20"/>
  <c r="R27" i="21" s="1"/>
  <c r="Q27" i="20"/>
  <c r="Q27" i="21" s="1"/>
  <c r="P27" i="20"/>
  <c r="P27" i="21" s="1"/>
  <c r="N27" i="20"/>
  <c r="N27" i="21" s="1"/>
  <c r="M27" i="20"/>
  <c r="M27" i="21" s="1"/>
  <c r="L27" i="20"/>
  <c r="L27" i="21" s="1"/>
  <c r="K27" i="20"/>
  <c r="K27" i="21" s="1"/>
  <c r="J27" i="20"/>
  <c r="J27" i="21" s="1"/>
  <c r="I27" i="20"/>
  <c r="I27" i="21" s="1"/>
  <c r="H27" i="20"/>
  <c r="H27" i="21" s="1"/>
  <c r="G27" i="20"/>
  <c r="G27" i="21" s="1"/>
  <c r="E27" i="20"/>
  <c r="E27" i="21" s="1"/>
  <c r="D27" i="20"/>
  <c r="D27" i="21" s="1"/>
  <c r="C27" i="20"/>
  <c r="C27" i="21" s="1"/>
  <c r="B27" i="20"/>
  <c r="B27" i="21" s="1"/>
  <c r="AR26" i="20"/>
  <c r="AR26" i="21" s="1"/>
  <c r="AQ26" i="20"/>
  <c r="AQ26" i="21" s="1"/>
  <c r="AP26" i="20"/>
  <c r="AP26" i="21" s="1"/>
  <c r="AO26" i="20"/>
  <c r="AO26" i="21" s="1"/>
  <c r="AN26" i="20"/>
  <c r="AN26" i="21" s="1"/>
  <c r="AM26" i="20"/>
  <c r="AM26" i="21" s="1"/>
  <c r="AL26" i="20"/>
  <c r="AL26" i="21" s="1"/>
  <c r="AK26" i="20"/>
  <c r="AK26" i="21" s="1"/>
  <c r="AJ26" i="20"/>
  <c r="AJ26" i="21" s="1"/>
  <c r="AI26" i="20"/>
  <c r="AI26" i="21" s="1"/>
  <c r="AH26" i="20"/>
  <c r="AH26" i="21" s="1"/>
  <c r="AG26" i="20"/>
  <c r="AG26" i="21" s="1"/>
  <c r="AF26" i="20"/>
  <c r="AF26" i="21" s="1"/>
  <c r="AE26" i="20"/>
  <c r="AE26" i="21" s="1"/>
  <c r="AD26" i="20"/>
  <c r="AD26" i="21" s="1"/>
  <c r="AC26" i="20"/>
  <c r="AC26" i="21" s="1"/>
  <c r="AB26" i="20"/>
  <c r="AB26" i="21" s="1"/>
  <c r="AA26" i="20"/>
  <c r="AA26" i="21" s="1"/>
  <c r="Z26" i="20"/>
  <c r="Z26" i="21" s="1"/>
  <c r="Y26" i="20"/>
  <c r="Y26" i="21" s="1"/>
  <c r="X26" i="20"/>
  <c r="X26" i="21" s="1"/>
  <c r="W26" i="20"/>
  <c r="W26" i="21" s="1"/>
  <c r="V26" i="20"/>
  <c r="V26" i="21" s="1"/>
  <c r="U26" i="20"/>
  <c r="U26" i="21" s="1"/>
  <c r="T26" i="20"/>
  <c r="T26" i="21" s="1"/>
  <c r="S26" i="20"/>
  <c r="S26" i="21" s="1"/>
  <c r="R26" i="20"/>
  <c r="R26" i="21" s="1"/>
  <c r="Q26" i="20"/>
  <c r="Q26" i="21" s="1"/>
  <c r="P26" i="20"/>
  <c r="P26" i="21" s="1"/>
  <c r="N26" i="20"/>
  <c r="N26" i="21" s="1"/>
  <c r="M26" i="20"/>
  <c r="M26" i="21" s="1"/>
  <c r="L26" i="20"/>
  <c r="L26" i="21" s="1"/>
  <c r="K26" i="20"/>
  <c r="K26" i="21" s="1"/>
  <c r="J26" i="20"/>
  <c r="J26" i="21" s="1"/>
  <c r="I26" i="20"/>
  <c r="I26" i="21" s="1"/>
  <c r="H26" i="20"/>
  <c r="H26" i="21" s="1"/>
  <c r="G26" i="20"/>
  <c r="G26" i="21" s="1"/>
  <c r="E26" i="20"/>
  <c r="E26" i="21" s="1"/>
  <c r="D26" i="20"/>
  <c r="D26" i="21" s="1"/>
  <c r="C26" i="20"/>
  <c r="C26" i="21" s="1"/>
  <c r="B26" i="20"/>
  <c r="B26" i="21" s="1"/>
  <c r="AR25" i="20"/>
  <c r="AR25" i="21" s="1"/>
  <c r="AQ25" i="20"/>
  <c r="AQ25" i="21" s="1"/>
  <c r="AP25" i="20"/>
  <c r="AP25" i="21" s="1"/>
  <c r="AO25" i="20"/>
  <c r="AO25" i="21" s="1"/>
  <c r="AN25" i="20"/>
  <c r="AN25" i="21" s="1"/>
  <c r="AM25" i="20"/>
  <c r="AM25" i="21" s="1"/>
  <c r="AL25" i="20"/>
  <c r="AL25" i="21" s="1"/>
  <c r="AK25" i="20"/>
  <c r="AK25" i="21" s="1"/>
  <c r="AJ25" i="20"/>
  <c r="AJ25" i="21" s="1"/>
  <c r="AI25" i="20"/>
  <c r="AI25" i="21" s="1"/>
  <c r="AH25" i="20"/>
  <c r="AH25" i="21" s="1"/>
  <c r="AG25" i="20"/>
  <c r="AG25" i="21" s="1"/>
  <c r="AF25" i="20"/>
  <c r="AF25" i="21" s="1"/>
  <c r="AE25" i="20"/>
  <c r="AE25" i="21" s="1"/>
  <c r="AD25" i="20"/>
  <c r="AD25" i="21" s="1"/>
  <c r="AC25" i="20"/>
  <c r="AC25" i="21" s="1"/>
  <c r="AB25" i="20"/>
  <c r="AB25" i="21" s="1"/>
  <c r="AA25" i="20"/>
  <c r="AA25" i="21" s="1"/>
  <c r="Z25" i="20"/>
  <c r="Z25" i="21" s="1"/>
  <c r="Y25" i="20"/>
  <c r="Y25" i="21" s="1"/>
  <c r="X25" i="20"/>
  <c r="X25" i="21" s="1"/>
  <c r="W25" i="20"/>
  <c r="W25" i="21" s="1"/>
  <c r="V25" i="20"/>
  <c r="V25" i="21" s="1"/>
  <c r="U25" i="20"/>
  <c r="U25" i="21" s="1"/>
  <c r="T25" i="20"/>
  <c r="T25" i="21" s="1"/>
  <c r="S25" i="20"/>
  <c r="S25" i="21" s="1"/>
  <c r="R25" i="20"/>
  <c r="R25" i="21" s="1"/>
  <c r="Q25" i="20"/>
  <c r="Q25" i="21" s="1"/>
  <c r="P25" i="20"/>
  <c r="P25" i="21" s="1"/>
  <c r="N25" i="20"/>
  <c r="N25" i="21" s="1"/>
  <c r="M25" i="20"/>
  <c r="M25" i="21" s="1"/>
  <c r="L25" i="20"/>
  <c r="L25" i="21" s="1"/>
  <c r="K25" i="20"/>
  <c r="K25" i="21" s="1"/>
  <c r="J25" i="20"/>
  <c r="J25" i="21" s="1"/>
  <c r="I25" i="20"/>
  <c r="I25" i="21" s="1"/>
  <c r="H25" i="20"/>
  <c r="H25" i="21" s="1"/>
  <c r="G25" i="20"/>
  <c r="G25" i="21" s="1"/>
  <c r="E25" i="20"/>
  <c r="E25" i="21" s="1"/>
  <c r="D25" i="20"/>
  <c r="D25" i="21" s="1"/>
  <c r="C25" i="20"/>
  <c r="C25" i="21" s="1"/>
  <c r="B25" i="20"/>
  <c r="B25" i="21" s="1"/>
  <c r="AR24" i="20"/>
  <c r="AR24" i="21" s="1"/>
  <c r="AQ24" i="20"/>
  <c r="AQ24" i="21" s="1"/>
  <c r="AP24" i="20"/>
  <c r="AP24" i="21" s="1"/>
  <c r="AO24" i="20"/>
  <c r="AO24" i="21" s="1"/>
  <c r="AN24" i="20"/>
  <c r="AN24" i="21" s="1"/>
  <c r="AM24" i="20"/>
  <c r="AM24" i="21" s="1"/>
  <c r="AL24" i="20"/>
  <c r="AL24" i="21" s="1"/>
  <c r="AK24" i="20"/>
  <c r="AK24" i="21" s="1"/>
  <c r="AJ24" i="20"/>
  <c r="AJ24" i="21" s="1"/>
  <c r="AI24" i="20"/>
  <c r="AI24" i="21" s="1"/>
  <c r="AH24" i="20"/>
  <c r="AH24" i="21" s="1"/>
  <c r="AG24" i="20"/>
  <c r="AG24" i="21" s="1"/>
  <c r="AF24" i="20"/>
  <c r="AF24" i="21" s="1"/>
  <c r="AE24" i="20"/>
  <c r="AE24" i="21" s="1"/>
  <c r="AD24" i="20"/>
  <c r="AD24" i="21" s="1"/>
  <c r="AC24" i="20"/>
  <c r="AC24" i="21" s="1"/>
  <c r="AB24" i="20"/>
  <c r="AB24" i="21" s="1"/>
  <c r="AA24" i="20"/>
  <c r="AA24" i="21" s="1"/>
  <c r="Z24" i="20"/>
  <c r="Z24" i="21" s="1"/>
  <c r="Y24" i="20"/>
  <c r="Y24" i="21" s="1"/>
  <c r="X24" i="20"/>
  <c r="X24" i="21" s="1"/>
  <c r="W24" i="20"/>
  <c r="W24" i="21" s="1"/>
  <c r="V24" i="20"/>
  <c r="V24" i="21" s="1"/>
  <c r="U24" i="20"/>
  <c r="U24" i="21" s="1"/>
  <c r="T24" i="20"/>
  <c r="T24" i="21" s="1"/>
  <c r="S24" i="20"/>
  <c r="S24" i="21" s="1"/>
  <c r="R24" i="20"/>
  <c r="R24" i="21" s="1"/>
  <c r="Q24" i="20"/>
  <c r="Q24" i="21" s="1"/>
  <c r="P24" i="20"/>
  <c r="P24" i="21" s="1"/>
  <c r="N24" i="20"/>
  <c r="N24" i="21" s="1"/>
  <c r="M24" i="20"/>
  <c r="M24" i="21" s="1"/>
  <c r="L24" i="20"/>
  <c r="L24" i="21" s="1"/>
  <c r="K24" i="20"/>
  <c r="K24" i="21" s="1"/>
  <c r="J24" i="20"/>
  <c r="J24" i="21" s="1"/>
  <c r="I24" i="20"/>
  <c r="I24" i="21" s="1"/>
  <c r="H24" i="20"/>
  <c r="H24" i="21" s="1"/>
  <c r="G24" i="20"/>
  <c r="G24" i="21" s="1"/>
  <c r="E24" i="20"/>
  <c r="E24" i="21" s="1"/>
  <c r="D24" i="20"/>
  <c r="D24" i="21" s="1"/>
  <c r="C24" i="20"/>
  <c r="C24" i="21" s="1"/>
  <c r="B24" i="20"/>
  <c r="B24" i="21" s="1"/>
  <c r="AR23" i="20"/>
  <c r="AR23" i="21" s="1"/>
  <c r="AQ23" i="20"/>
  <c r="AQ23" i="21" s="1"/>
  <c r="AP23" i="20"/>
  <c r="AP23" i="21" s="1"/>
  <c r="AO23" i="20"/>
  <c r="AO23" i="21" s="1"/>
  <c r="AN23" i="20"/>
  <c r="AN23" i="21" s="1"/>
  <c r="AM23" i="20"/>
  <c r="AM23" i="21" s="1"/>
  <c r="AL23" i="20"/>
  <c r="AL23" i="21" s="1"/>
  <c r="AK23" i="20"/>
  <c r="AK23" i="21" s="1"/>
  <c r="AJ23" i="20"/>
  <c r="AJ23" i="21" s="1"/>
  <c r="AI23" i="20"/>
  <c r="AI23" i="21" s="1"/>
  <c r="AH23" i="20"/>
  <c r="AH23" i="21" s="1"/>
  <c r="AG23" i="20"/>
  <c r="AG23" i="21" s="1"/>
  <c r="AF23" i="20"/>
  <c r="AF23" i="21" s="1"/>
  <c r="AE23" i="20"/>
  <c r="AE23" i="21" s="1"/>
  <c r="AD23" i="20"/>
  <c r="AD23" i="21" s="1"/>
  <c r="AC23" i="20"/>
  <c r="AC23" i="21" s="1"/>
  <c r="AB23" i="20"/>
  <c r="AB23" i="21" s="1"/>
  <c r="AA23" i="20"/>
  <c r="AA23" i="21" s="1"/>
  <c r="Z23" i="20"/>
  <c r="Z23" i="21" s="1"/>
  <c r="Y23" i="20"/>
  <c r="Y23" i="21" s="1"/>
  <c r="X23" i="20"/>
  <c r="X23" i="21" s="1"/>
  <c r="W23" i="20"/>
  <c r="W23" i="21" s="1"/>
  <c r="V23" i="20"/>
  <c r="V23" i="21" s="1"/>
  <c r="U23" i="20"/>
  <c r="U23" i="21" s="1"/>
  <c r="T23" i="20"/>
  <c r="T23" i="21" s="1"/>
  <c r="S23" i="20"/>
  <c r="S23" i="21" s="1"/>
  <c r="R23" i="20"/>
  <c r="R23" i="21" s="1"/>
  <c r="Q23" i="20"/>
  <c r="Q23" i="21" s="1"/>
  <c r="P23" i="20"/>
  <c r="P23" i="21" s="1"/>
  <c r="N23" i="20"/>
  <c r="N23" i="21" s="1"/>
  <c r="M23" i="20"/>
  <c r="M23" i="21" s="1"/>
  <c r="L23" i="20"/>
  <c r="L23" i="21" s="1"/>
  <c r="K23" i="20"/>
  <c r="K23" i="21" s="1"/>
  <c r="J23" i="20"/>
  <c r="J23" i="21" s="1"/>
  <c r="I23" i="20"/>
  <c r="I23" i="21" s="1"/>
  <c r="H23" i="20"/>
  <c r="H23" i="21" s="1"/>
  <c r="G23" i="20"/>
  <c r="G23" i="21" s="1"/>
  <c r="E23" i="20"/>
  <c r="E23" i="21" s="1"/>
  <c r="D23" i="20"/>
  <c r="D23" i="21" s="1"/>
  <c r="C23" i="20"/>
  <c r="C23" i="21" s="1"/>
  <c r="B23" i="20"/>
  <c r="B23" i="21" s="1"/>
  <c r="AR22" i="20"/>
  <c r="AR22" i="21" s="1"/>
  <c r="AQ22" i="20"/>
  <c r="AQ22" i="21" s="1"/>
  <c r="AP22" i="20"/>
  <c r="AP22" i="21" s="1"/>
  <c r="AO22" i="20"/>
  <c r="AO22" i="21" s="1"/>
  <c r="AN22" i="20"/>
  <c r="AN22" i="21" s="1"/>
  <c r="AM22" i="20"/>
  <c r="AM22" i="21" s="1"/>
  <c r="AL22" i="20"/>
  <c r="AL22" i="21" s="1"/>
  <c r="AK22" i="20"/>
  <c r="AK22" i="21" s="1"/>
  <c r="AJ22" i="20"/>
  <c r="AJ22" i="21" s="1"/>
  <c r="AI22" i="20"/>
  <c r="AI22" i="21" s="1"/>
  <c r="AH22" i="20"/>
  <c r="AH22" i="21" s="1"/>
  <c r="AG22" i="20"/>
  <c r="AG22" i="21" s="1"/>
  <c r="AF22" i="20"/>
  <c r="AF22" i="21" s="1"/>
  <c r="AE22" i="20"/>
  <c r="AE22" i="21" s="1"/>
  <c r="AD22" i="20"/>
  <c r="AD22" i="21" s="1"/>
  <c r="AC22" i="20"/>
  <c r="AC22" i="21" s="1"/>
  <c r="AB22" i="20"/>
  <c r="AB22" i="21" s="1"/>
  <c r="AA22" i="20"/>
  <c r="AA22" i="21" s="1"/>
  <c r="Z22" i="20"/>
  <c r="Z22" i="21" s="1"/>
  <c r="Y22" i="20"/>
  <c r="Y22" i="21" s="1"/>
  <c r="X22" i="20"/>
  <c r="X22" i="21" s="1"/>
  <c r="W22" i="20"/>
  <c r="W22" i="21" s="1"/>
  <c r="V22" i="20"/>
  <c r="V22" i="21" s="1"/>
  <c r="U22" i="20"/>
  <c r="U22" i="21" s="1"/>
  <c r="T22" i="20"/>
  <c r="T22" i="21" s="1"/>
  <c r="S22" i="20"/>
  <c r="S22" i="21" s="1"/>
  <c r="R22" i="20"/>
  <c r="R22" i="21" s="1"/>
  <c r="Q22" i="20"/>
  <c r="Q22" i="21" s="1"/>
  <c r="P22" i="20"/>
  <c r="P22" i="21" s="1"/>
  <c r="N22" i="20"/>
  <c r="N22" i="21" s="1"/>
  <c r="M22" i="20"/>
  <c r="M22" i="21" s="1"/>
  <c r="L22" i="20"/>
  <c r="L22" i="21" s="1"/>
  <c r="K22" i="20"/>
  <c r="K22" i="21" s="1"/>
  <c r="J22" i="20"/>
  <c r="J22" i="21" s="1"/>
  <c r="I22" i="20"/>
  <c r="I22" i="21" s="1"/>
  <c r="H22" i="20"/>
  <c r="H22" i="21" s="1"/>
  <c r="G22" i="20"/>
  <c r="G22" i="21" s="1"/>
  <c r="E22" i="20"/>
  <c r="E22" i="21" s="1"/>
  <c r="D22" i="20"/>
  <c r="D22" i="21" s="1"/>
  <c r="C22" i="20"/>
  <c r="C22" i="21" s="1"/>
  <c r="B22" i="20"/>
  <c r="B22" i="21" s="1"/>
  <c r="AR21" i="20"/>
  <c r="AR21" i="21" s="1"/>
  <c r="AQ21" i="20"/>
  <c r="AQ21" i="21" s="1"/>
  <c r="AP21" i="20"/>
  <c r="AP21" i="21" s="1"/>
  <c r="AO21" i="20"/>
  <c r="AO21" i="21" s="1"/>
  <c r="AN21" i="20"/>
  <c r="AN21" i="21" s="1"/>
  <c r="AM21" i="20"/>
  <c r="AM21" i="21" s="1"/>
  <c r="AL21" i="20"/>
  <c r="AL21" i="21" s="1"/>
  <c r="AK21" i="20"/>
  <c r="AK21" i="21" s="1"/>
  <c r="AJ21" i="20"/>
  <c r="AJ21" i="21" s="1"/>
  <c r="AI21" i="20"/>
  <c r="AI21" i="21" s="1"/>
  <c r="AH21" i="20"/>
  <c r="AH21" i="21" s="1"/>
  <c r="AG21" i="20"/>
  <c r="AG21" i="21" s="1"/>
  <c r="AF21" i="20"/>
  <c r="AF21" i="21" s="1"/>
  <c r="AE21" i="20"/>
  <c r="AE21" i="21" s="1"/>
  <c r="AD21" i="20"/>
  <c r="AD21" i="21" s="1"/>
  <c r="AC21" i="20"/>
  <c r="AC21" i="21" s="1"/>
  <c r="AB21" i="20"/>
  <c r="AB21" i="21" s="1"/>
  <c r="AA21" i="20"/>
  <c r="AA21" i="21" s="1"/>
  <c r="Z21" i="20"/>
  <c r="Z21" i="21" s="1"/>
  <c r="Y21" i="20"/>
  <c r="Y21" i="21" s="1"/>
  <c r="X21" i="20"/>
  <c r="X21" i="21" s="1"/>
  <c r="W21" i="20"/>
  <c r="W21" i="21" s="1"/>
  <c r="V21" i="20"/>
  <c r="V21" i="21" s="1"/>
  <c r="U21" i="20"/>
  <c r="U21" i="21" s="1"/>
  <c r="T21" i="20"/>
  <c r="T21" i="21" s="1"/>
  <c r="S21" i="20"/>
  <c r="S21" i="21" s="1"/>
  <c r="R21" i="20"/>
  <c r="R21" i="21" s="1"/>
  <c r="Q21" i="20"/>
  <c r="Q21" i="21" s="1"/>
  <c r="P21" i="20"/>
  <c r="P21" i="21" s="1"/>
  <c r="N21" i="20"/>
  <c r="N21" i="21" s="1"/>
  <c r="M21" i="20"/>
  <c r="M21" i="21" s="1"/>
  <c r="L21" i="20"/>
  <c r="L21" i="21" s="1"/>
  <c r="K21" i="20"/>
  <c r="K21" i="21" s="1"/>
  <c r="J21" i="20"/>
  <c r="J21" i="21" s="1"/>
  <c r="I21" i="20"/>
  <c r="I21" i="21" s="1"/>
  <c r="H21" i="20"/>
  <c r="H21" i="21" s="1"/>
  <c r="G21" i="20"/>
  <c r="G21" i="21" s="1"/>
  <c r="E21" i="20"/>
  <c r="E21" i="21" s="1"/>
  <c r="D21" i="20"/>
  <c r="D21" i="21" s="1"/>
  <c r="C21" i="20"/>
  <c r="C21" i="21" s="1"/>
  <c r="B21" i="20"/>
  <c r="B21" i="21" s="1"/>
  <c r="AR20" i="20"/>
  <c r="AR20" i="21" s="1"/>
  <c r="AQ20" i="20"/>
  <c r="AQ20" i="21" s="1"/>
  <c r="AP20" i="20"/>
  <c r="AP20" i="21" s="1"/>
  <c r="AO20" i="20"/>
  <c r="AO20" i="21" s="1"/>
  <c r="AN20" i="20"/>
  <c r="AN20" i="21" s="1"/>
  <c r="AM20" i="20"/>
  <c r="AM20" i="21" s="1"/>
  <c r="AL20" i="20"/>
  <c r="AL20" i="21" s="1"/>
  <c r="AK20" i="20"/>
  <c r="AK20" i="21" s="1"/>
  <c r="AJ20" i="20"/>
  <c r="AJ20" i="21" s="1"/>
  <c r="AI20" i="20"/>
  <c r="AI20" i="21" s="1"/>
  <c r="AH20" i="20"/>
  <c r="AH20" i="21" s="1"/>
  <c r="AG20" i="20"/>
  <c r="AG20" i="21" s="1"/>
  <c r="AF20" i="20"/>
  <c r="AF20" i="21" s="1"/>
  <c r="AE20" i="20"/>
  <c r="AE20" i="21" s="1"/>
  <c r="AD20" i="20"/>
  <c r="AD20" i="21" s="1"/>
  <c r="AC20" i="20"/>
  <c r="AC20" i="21" s="1"/>
  <c r="AB20" i="20"/>
  <c r="AB20" i="21" s="1"/>
  <c r="AA20" i="20"/>
  <c r="AA20" i="21" s="1"/>
  <c r="Z20" i="20"/>
  <c r="Z20" i="21" s="1"/>
  <c r="Y20" i="20"/>
  <c r="Y20" i="21" s="1"/>
  <c r="X20" i="20"/>
  <c r="X20" i="21" s="1"/>
  <c r="W20" i="20"/>
  <c r="W20" i="21" s="1"/>
  <c r="V20" i="20"/>
  <c r="V20" i="21" s="1"/>
  <c r="U20" i="20"/>
  <c r="U20" i="21" s="1"/>
  <c r="T20" i="20"/>
  <c r="T20" i="21" s="1"/>
  <c r="S20" i="20"/>
  <c r="S20" i="21" s="1"/>
  <c r="R20" i="20"/>
  <c r="R20" i="21" s="1"/>
  <c r="Q20" i="20"/>
  <c r="Q20" i="21" s="1"/>
  <c r="P20" i="20"/>
  <c r="P20" i="21" s="1"/>
  <c r="N20" i="20"/>
  <c r="N20" i="21" s="1"/>
  <c r="M20" i="20"/>
  <c r="M20" i="21" s="1"/>
  <c r="L20" i="20"/>
  <c r="L20" i="21" s="1"/>
  <c r="K20" i="20"/>
  <c r="K20" i="21" s="1"/>
  <c r="J20" i="20"/>
  <c r="J20" i="21" s="1"/>
  <c r="I20" i="20"/>
  <c r="I20" i="21" s="1"/>
  <c r="H20" i="20"/>
  <c r="H20" i="21" s="1"/>
  <c r="G20" i="20"/>
  <c r="G20" i="21" s="1"/>
  <c r="E20" i="20"/>
  <c r="E20" i="21" s="1"/>
  <c r="D20" i="20"/>
  <c r="D20" i="21" s="1"/>
  <c r="C20" i="20"/>
  <c r="C20" i="21" s="1"/>
  <c r="B20" i="20"/>
  <c r="B20" i="21" s="1"/>
  <c r="AR19" i="20"/>
  <c r="AR19" i="21" s="1"/>
  <c r="AQ19" i="20"/>
  <c r="AQ19" i="21" s="1"/>
  <c r="AP19" i="20"/>
  <c r="AP19" i="21" s="1"/>
  <c r="AO19" i="20"/>
  <c r="AO19" i="21" s="1"/>
  <c r="AN19" i="20"/>
  <c r="AN19" i="21" s="1"/>
  <c r="AM19" i="20"/>
  <c r="AM19" i="21" s="1"/>
  <c r="AL19" i="20"/>
  <c r="AL19" i="21" s="1"/>
  <c r="AK19" i="20"/>
  <c r="AK19" i="21" s="1"/>
  <c r="AJ19" i="20"/>
  <c r="AJ19" i="21" s="1"/>
  <c r="AI19" i="20"/>
  <c r="AI19" i="21" s="1"/>
  <c r="AH19" i="20"/>
  <c r="AH19" i="21" s="1"/>
  <c r="AG19" i="20"/>
  <c r="AG19" i="21" s="1"/>
  <c r="AF19" i="20"/>
  <c r="AF19" i="21" s="1"/>
  <c r="AE19" i="20"/>
  <c r="AE19" i="21" s="1"/>
  <c r="AD19" i="20"/>
  <c r="AD19" i="21" s="1"/>
  <c r="AC19" i="20"/>
  <c r="AC19" i="21" s="1"/>
  <c r="AB19" i="20"/>
  <c r="AB19" i="21" s="1"/>
  <c r="AA19" i="20"/>
  <c r="AA19" i="21" s="1"/>
  <c r="Z19" i="20"/>
  <c r="Z19" i="21" s="1"/>
  <c r="Y19" i="20"/>
  <c r="Y19" i="21" s="1"/>
  <c r="X19" i="20"/>
  <c r="X19" i="21" s="1"/>
  <c r="W19" i="20"/>
  <c r="W19" i="21" s="1"/>
  <c r="V19" i="20"/>
  <c r="V19" i="21" s="1"/>
  <c r="U19" i="20"/>
  <c r="U19" i="21" s="1"/>
  <c r="T19" i="20"/>
  <c r="T19" i="21" s="1"/>
  <c r="S19" i="20"/>
  <c r="S19" i="21" s="1"/>
  <c r="R19" i="20"/>
  <c r="R19" i="21" s="1"/>
  <c r="Q19" i="20"/>
  <c r="Q19" i="21" s="1"/>
  <c r="P19" i="20"/>
  <c r="P19" i="21" s="1"/>
  <c r="N19" i="20"/>
  <c r="N19" i="21" s="1"/>
  <c r="M19" i="20"/>
  <c r="M19" i="21" s="1"/>
  <c r="L19" i="20"/>
  <c r="L19" i="21" s="1"/>
  <c r="K19" i="20"/>
  <c r="K19" i="21" s="1"/>
  <c r="J19" i="20"/>
  <c r="J19" i="21" s="1"/>
  <c r="I19" i="20"/>
  <c r="I19" i="21" s="1"/>
  <c r="H19" i="20"/>
  <c r="H19" i="21" s="1"/>
  <c r="G19" i="20"/>
  <c r="G19" i="21" s="1"/>
  <c r="E19" i="20"/>
  <c r="E19" i="21" s="1"/>
  <c r="D19" i="20"/>
  <c r="D19" i="21" s="1"/>
  <c r="C19" i="20"/>
  <c r="C19" i="21" s="1"/>
  <c r="B19" i="20"/>
  <c r="B19" i="21" s="1"/>
  <c r="AR18" i="20"/>
  <c r="AR18" i="21" s="1"/>
  <c r="AQ18" i="20"/>
  <c r="AQ18" i="21" s="1"/>
  <c r="AP18" i="20"/>
  <c r="AP18" i="21" s="1"/>
  <c r="AO18" i="20"/>
  <c r="AO18" i="21" s="1"/>
  <c r="AN18" i="20"/>
  <c r="AN18" i="21" s="1"/>
  <c r="AM18" i="20"/>
  <c r="AM18" i="21" s="1"/>
  <c r="AL18" i="20"/>
  <c r="AL18" i="21" s="1"/>
  <c r="AK18" i="20"/>
  <c r="AK18" i="21" s="1"/>
  <c r="AJ18" i="20"/>
  <c r="AJ18" i="21" s="1"/>
  <c r="AI18" i="20"/>
  <c r="AI18" i="21" s="1"/>
  <c r="AH18" i="20"/>
  <c r="AH18" i="21" s="1"/>
  <c r="AG18" i="20"/>
  <c r="AG18" i="21" s="1"/>
  <c r="AF18" i="20"/>
  <c r="AF18" i="21" s="1"/>
  <c r="AE18" i="20"/>
  <c r="AE18" i="21" s="1"/>
  <c r="AD18" i="20"/>
  <c r="AD18" i="21" s="1"/>
  <c r="AC18" i="20"/>
  <c r="AC18" i="21" s="1"/>
  <c r="AB18" i="20"/>
  <c r="AB18" i="21" s="1"/>
  <c r="AA18" i="20"/>
  <c r="AA18" i="21" s="1"/>
  <c r="Z18" i="20"/>
  <c r="Z18" i="21" s="1"/>
  <c r="Y18" i="20"/>
  <c r="Y18" i="21" s="1"/>
  <c r="X18" i="20"/>
  <c r="X18" i="21" s="1"/>
  <c r="W18" i="20"/>
  <c r="W18" i="21" s="1"/>
  <c r="V18" i="20"/>
  <c r="V18" i="21" s="1"/>
  <c r="U18" i="20"/>
  <c r="U18" i="21" s="1"/>
  <c r="T18" i="20"/>
  <c r="T18" i="21" s="1"/>
  <c r="S18" i="20"/>
  <c r="S18" i="21" s="1"/>
  <c r="R18" i="20"/>
  <c r="R18" i="21" s="1"/>
  <c r="Q18" i="20"/>
  <c r="Q18" i="21" s="1"/>
  <c r="P18" i="20"/>
  <c r="P18" i="21" s="1"/>
  <c r="N18" i="20"/>
  <c r="N18" i="21" s="1"/>
  <c r="M18" i="20"/>
  <c r="M18" i="21" s="1"/>
  <c r="L18" i="20"/>
  <c r="L18" i="21" s="1"/>
  <c r="K18" i="20"/>
  <c r="K18" i="21" s="1"/>
  <c r="J18" i="20"/>
  <c r="J18" i="21" s="1"/>
  <c r="I18" i="20"/>
  <c r="I18" i="21" s="1"/>
  <c r="H18" i="20"/>
  <c r="H18" i="21" s="1"/>
  <c r="G18" i="20"/>
  <c r="G18" i="21" s="1"/>
  <c r="E18" i="20"/>
  <c r="E18" i="21" s="1"/>
  <c r="D18" i="20"/>
  <c r="D18" i="21" s="1"/>
  <c r="C18" i="20"/>
  <c r="C18" i="21" s="1"/>
  <c r="B18" i="20"/>
  <c r="B18" i="21" s="1"/>
  <c r="AR17" i="20"/>
  <c r="AR17" i="21" s="1"/>
  <c r="AQ17" i="20"/>
  <c r="AQ17" i="21" s="1"/>
  <c r="AP17" i="20"/>
  <c r="AP17" i="21" s="1"/>
  <c r="AO17" i="20"/>
  <c r="AO17" i="21" s="1"/>
  <c r="AN17" i="20"/>
  <c r="AN17" i="21" s="1"/>
  <c r="AM17" i="20"/>
  <c r="AM17" i="21" s="1"/>
  <c r="AL17" i="20"/>
  <c r="AL17" i="21" s="1"/>
  <c r="AK17" i="20"/>
  <c r="AK17" i="21" s="1"/>
  <c r="AJ17" i="20"/>
  <c r="AJ17" i="21" s="1"/>
  <c r="AI17" i="20"/>
  <c r="AI17" i="21" s="1"/>
  <c r="AH17" i="20"/>
  <c r="AH17" i="21" s="1"/>
  <c r="AG17" i="20"/>
  <c r="AG17" i="21" s="1"/>
  <c r="AF17" i="20"/>
  <c r="AF17" i="21" s="1"/>
  <c r="AE17" i="20"/>
  <c r="AE17" i="21" s="1"/>
  <c r="AD17" i="20"/>
  <c r="AD17" i="21" s="1"/>
  <c r="AC17" i="20"/>
  <c r="AC17" i="21" s="1"/>
  <c r="AB17" i="20"/>
  <c r="AB17" i="21" s="1"/>
  <c r="AA17" i="20"/>
  <c r="AA17" i="21" s="1"/>
  <c r="Z17" i="20"/>
  <c r="Z17" i="21" s="1"/>
  <c r="Y17" i="20"/>
  <c r="Y17" i="21" s="1"/>
  <c r="X17" i="20"/>
  <c r="X17" i="21" s="1"/>
  <c r="W17" i="20"/>
  <c r="W17" i="21" s="1"/>
  <c r="V17" i="20"/>
  <c r="V17" i="21" s="1"/>
  <c r="U17" i="20"/>
  <c r="U17" i="21" s="1"/>
  <c r="T17" i="20"/>
  <c r="T17" i="21" s="1"/>
  <c r="S17" i="20"/>
  <c r="S17" i="21" s="1"/>
  <c r="R17" i="20"/>
  <c r="R17" i="21" s="1"/>
  <c r="Q17" i="20"/>
  <c r="Q17" i="21" s="1"/>
  <c r="P17" i="20"/>
  <c r="P17" i="21" s="1"/>
  <c r="N17" i="20"/>
  <c r="N17" i="21" s="1"/>
  <c r="M17" i="20"/>
  <c r="M17" i="21" s="1"/>
  <c r="L17" i="20"/>
  <c r="L17" i="21" s="1"/>
  <c r="K17" i="20"/>
  <c r="K17" i="21" s="1"/>
  <c r="J17" i="20"/>
  <c r="J17" i="21" s="1"/>
  <c r="I17" i="20"/>
  <c r="I17" i="21" s="1"/>
  <c r="H17" i="20"/>
  <c r="H17" i="21" s="1"/>
  <c r="G17" i="20"/>
  <c r="G17" i="21" s="1"/>
  <c r="E17" i="20"/>
  <c r="E17" i="21" s="1"/>
  <c r="D17" i="20"/>
  <c r="D17" i="21" s="1"/>
  <c r="C17" i="20"/>
  <c r="C17" i="21" s="1"/>
  <c r="B17" i="20"/>
  <c r="B17" i="21" s="1"/>
  <c r="AR15" i="20"/>
  <c r="AR15" i="21" s="1"/>
  <c r="AQ15" i="20"/>
  <c r="AQ15" i="21" s="1"/>
  <c r="AP15" i="20"/>
  <c r="AP15" i="21" s="1"/>
  <c r="AO15" i="20"/>
  <c r="AO15" i="21" s="1"/>
  <c r="AN15" i="20"/>
  <c r="AN15" i="21" s="1"/>
  <c r="AM15" i="20"/>
  <c r="AM15" i="21" s="1"/>
  <c r="AL15" i="20"/>
  <c r="AL15" i="21" s="1"/>
  <c r="AK15" i="20"/>
  <c r="AK15" i="21" s="1"/>
  <c r="AJ15" i="20"/>
  <c r="AJ15" i="21" s="1"/>
  <c r="AI15" i="20"/>
  <c r="AI15" i="21" s="1"/>
  <c r="AH15" i="20"/>
  <c r="AH15" i="21" s="1"/>
  <c r="AG15" i="20"/>
  <c r="AG15" i="21" s="1"/>
  <c r="AF15" i="20"/>
  <c r="AF15" i="21" s="1"/>
  <c r="AE15" i="20"/>
  <c r="AE15" i="21" s="1"/>
  <c r="AD15" i="20"/>
  <c r="AD15" i="21" s="1"/>
  <c r="AC15" i="20"/>
  <c r="AC15" i="21" s="1"/>
  <c r="AB15" i="20"/>
  <c r="AB15" i="21" s="1"/>
  <c r="AA15" i="20"/>
  <c r="AA15" i="21" s="1"/>
  <c r="Z15" i="20"/>
  <c r="Z15" i="21" s="1"/>
  <c r="Y15" i="20"/>
  <c r="Y15" i="21" s="1"/>
  <c r="X15" i="20"/>
  <c r="X15" i="21" s="1"/>
  <c r="W15" i="20"/>
  <c r="W15" i="21" s="1"/>
  <c r="V15" i="20"/>
  <c r="V15" i="21" s="1"/>
  <c r="U15" i="20"/>
  <c r="U15" i="21" s="1"/>
  <c r="T15" i="20"/>
  <c r="T15" i="21" s="1"/>
  <c r="S15" i="20"/>
  <c r="S15" i="21" s="1"/>
  <c r="R15" i="20"/>
  <c r="R15" i="21" s="1"/>
  <c r="Q15" i="20"/>
  <c r="Q15" i="21" s="1"/>
  <c r="P15" i="20"/>
  <c r="P15" i="21" s="1"/>
  <c r="N15" i="20"/>
  <c r="N15" i="21" s="1"/>
  <c r="M15" i="20"/>
  <c r="M15" i="21" s="1"/>
  <c r="L15" i="20"/>
  <c r="L15" i="21" s="1"/>
  <c r="K15" i="20"/>
  <c r="K15" i="21" s="1"/>
  <c r="J15" i="20"/>
  <c r="J15" i="21" s="1"/>
  <c r="I15" i="20"/>
  <c r="I15" i="21" s="1"/>
  <c r="H15" i="20"/>
  <c r="H15" i="21" s="1"/>
  <c r="G15" i="20"/>
  <c r="G15" i="21" s="1"/>
  <c r="E15" i="20"/>
  <c r="E15" i="21" s="1"/>
  <c r="D15" i="20"/>
  <c r="D15" i="21" s="1"/>
  <c r="C15" i="20"/>
  <c r="C15" i="21" s="1"/>
  <c r="B15" i="20"/>
  <c r="B15" i="21" s="1"/>
  <c r="AR14" i="20"/>
  <c r="AR14" i="21" s="1"/>
  <c r="AQ14" i="20"/>
  <c r="AQ14" i="21" s="1"/>
  <c r="AP14" i="20"/>
  <c r="AP14" i="21" s="1"/>
  <c r="AO14" i="20"/>
  <c r="AO14" i="21" s="1"/>
  <c r="AN14" i="20"/>
  <c r="AN14" i="21" s="1"/>
  <c r="AM14" i="20"/>
  <c r="AM14" i="21" s="1"/>
  <c r="AL14" i="20"/>
  <c r="AL14" i="21" s="1"/>
  <c r="AK14" i="20"/>
  <c r="AK14" i="21" s="1"/>
  <c r="AJ14" i="20"/>
  <c r="AJ14" i="21" s="1"/>
  <c r="AI14" i="20"/>
  <c r="AI14" i="21" s="1"/>
  <c r="AH14" i="20"/>
  <c r="AH14" i="21" s="1"/>
  <c r="AG14" i="20"/>
  <c r="AG14" i="21" s="1"/>
  <c r="AF14" i="20"/>
  <c r="AF14" i="21" s="1"/>
  <c r="AE14" i="20"/>
  <c r="AE14" i="21" s="1"/>
  <c r="AD14" i="20"/>
  <c r="AD14" i="21" s="1"/>
  <c r="AC14" i="20"/>
  <c r="AC14" i="21" s="1"/>
  <c r="AB14" i="20"/>
  <c r="AB14" i="21" s="1"/>
  <c r="AA14" i="20"/>
  <c r="AA14" i="21" s="1"/>
  <c r="Z14" i="20"/>
  <c r="Z14" i="21" s="1"/>
  <c r="Y14" i="20"/>
  <c r="Y14" i="21" s="1"/>
  <c r="X14" i="20"/>
  <c r="X14" i="21" s="1"/>
  <c r="W14" i="20"/>
  <c r="W14" i="21" s="1"/>
  <c r="V14" i="20"/>
  <c r="V14" i="21" s="1"/>
  <c r="U14" i="20"/>
  <c r="U14" i="21" s="1"/>
  <c r="T14" i="20"/>
  <c r="T14" i="21" s="1"/>
  <c r="S14" i="20"/>
  <c r="S14" i="21" s="1"/>
  <c r="R14" i="20"/>
  <c r="R14" i="21" s="1"/>
  <c r="Q14" i="20"/>
  <c r="Q14" i="21" s="1"/>
  <c r="P14" i="20"/>
  <c r="P14" i="21" s="1"/>
  <c r="N14" i="20"/>
  <c r="N14" i="21" s="1"/>
  <c r="M14" i="20"/>
  <c r="M14" i="21" s="1"/>
  <c r="L14" i="20"/>
  <c r="L14" i="21" s="1"/>
  <c r="K14" i="20"/>
  <c r="K14" i="21" s="1"/>
  <c r="J14" i="20"/>
  <c r="J14" i="21" s="1"/>
  <c r="I14" i="20"/>
  <c r="I14" i="21" s="1"/>
  <c r="H14" i="20"/>
  <c r="H14" i="21" s="1"/>
  <c r="G14" i="20"/>
  <c r="G14" i="21" s="1"/>
  <c r="E14" i="20"/>
  <c r="E14" i="21" s="1"/>
  <c r="D14" i="20"/>
  <c r="D14" i="21" s="1"/>
  <c r="C14" i="20"/>
  <c r="C14" i="21" s="1"/>
  <c r="B14" i="20"/>
  <c r="B14" i="21" s="1"/>
  <c r="AR13" i="20"/>
  <c r="AR13" i="21" s="1"/>
  <c r="AQ13" i="20"/>
  <c r="AQ13" i="21" s="1"/>
  <c r="AP13" i="20"/>
  <c r="AP13" i="21" s="1"/>
  <c r="AO13" i="20"/>
  <c r="AO13" i="21" s="1"/>
  <c r="AN13" i="20"/>
  <c r="AN13" i="21" s="1"/>
  <c r="AM13" i="20"/>
  <c r="AM13" i="21" s="1"/>
  <c r="AL13" i="20"/>
  <c r="AL13" i="21" s="1"/>
  <c r="AK13" i="20"/>
  <c r="AK13" i="21" s="1"/>
  <c r="AJ13" i="20"/>
  <c r="AJ13" i="21" s="1"/>
  <c r="AI13" i="20"/>
  <c r="AI13" i="21" s="1"/>
  <c r="AH13" i="20"/>
  <c r="AH13" i="21" s="1"/>
  <c r="AG13" i="20"/>
  <c r="AG13" i="21" s="1"/>
  <c r="AF13" i="20"/>
  <c r="AF13" i="21" s="1"/>
  <c r="AE13" i="20"/>
  <c r="AE13" i="21" s="1"/>
  <c r="AD13" i="20"/>
  <c r="AD13" i="21" s="1"/>
  <c r="AC13" i="20"/>
  <c r="AC13" i="21" s="1"/>
  <c r="AB13" i="20"/>
  <c r="AB13" i="21" s="1"/>
  <c r="AA13" i="20"/>
  <c r="AA13" i="21" s="1"/>
  <c r="Z13" i="20"/>
  <c r="Z13" i="21" s="1"/>
  <c r="Y13" i="20"/>
  <c r="Y13" i="21" s="1"/>
  <c r="X13" i="20"/>
  <c r="X13" i="21" s="1"/>
  <c r="W13" i="20"/>
  <c r="W13" i="21" s="1"/>
  <c r="V13" i="20"/>
  <c r="V13" i="21" s="1"/>
  <c r="U13" i="20"/>
  <c r="U13" i="21" s="1"/>
  <c r="T13" i="20"/>
  <c r="T13" i="21" s="1"/>
  <c r="S13" i="20"/>
  <c r="S13" i="21" s="1"/>
  <c r="R13" i="20"/>
  <c r="R13" i="21" s="1"/>
  <c r="Q13" i="20"/>
  <c r="Q13" i="21" s="1"/>
  <c r="P13" i="20"/>
  <c r="P13" i="21" s="1"/>
  <c r="N13" i="20"/>
  <c r="N13" i="21" s="1"/>
  <c r="M13" i="20"/>
  <c r="M13" i="21" s="1"/>
  <c r="L13" i="20"/>
  <c r="L13" i="21" s="1"/>
  <c r="K13" i="20"/>
  <c r="K13" i="21" s="1"/>
  <c r="J13" i="20"/>
  <c r="J13" i="21" s="1"/>
  <c r="I13" i="20"/>
  <c r="I13" i="21" s="1"/>
  <c r="H13" i="20"/>
  <c r="H13" i="21" s="1"/>
  <c r="G13" i="20"/>
  <c r="G13" i="21" s="1"/>
  <c r="E13" i="20"/>
  <c r="E13" i="21" s="1"/>
  <c r="D13" i="20"/>
  <c r="D13" i="21" s="1"/>
  <c r="C13" i="20"/>
  <c r="C13" i="21" s="1"/>
  <c r="B13" i="20"/>
  <c r="B13" i="21" s="1"/>
  <c r="AR12" i="20"/>
  <c r="AR12" i="21" s="1"/>
  <c r="AQ12" i="20"/>
  <c r="AQ12" i="21" s="1"/>
  <c r="AP12" i="20"/>
  <c r="AP12" i="21" s="1"/>
  <c r="AO12" i="20"/>
  <c r="AO12" i="21" s="1"/>
  <c r="AN12" i="20"/>
  <c r="AN12" i="21" s="1"/>
  <c r="AM12" i="20"/>
  <c r="AM12" i="21" s="1"/>
  <c r="AL12" i="20"/>
  <c r="AL12" i="21" s="1"/>
  <c r="AK12" i="20"/>
  <c r="AK12" i="21" s="1"/>
  <c r="AJ12" i="20"/>
  <c r="AJ12" i="21" s="1"/>
  <c r="AI12" i="20"/>
  <c r="AI12" i="21" s="1"/>
  <c r="AH12" i="20"/>
  <c r="AH12" i="21" s="1"/>
  <c r="AG12" i="20"/>
  <c r="AG12" i="21" s="1"/>
  <c r="AF12" i="20"/>
  <c r="AF12" i="21" s="1"/>
  <c r="AE12" i="20"/>
  <c r="AE12" i="21" s="1"/>
  <c r="AD12" i="20"/>
  <c r="AD12" i="21" s="1"/>
  <c r="AC12" i="20"/>
  <c r="AC12" i="21" s="1"/>
  <c r="AB12" i="20"/>
  <c r="AB12" i="21" s="1"/>
  <c r="AA12" i="20"/>
  <c r="AA12" i="21" s="1"/>
  <c r="Z12" i="20"/>
  <c r="Z12" i="21" s="1"/>
  <c r="Y12" i="20"/>
  <c r="Y12" i="21" s="1"/>
  <c r="X12" i="20"/>
  <c r="X12" i="21" s="1"/>
  <c r="W12" i="20"/>
  <c r="W12" i="21" s="1"/>
  <c r="V12" i="20"/>
  <c r="V12" i="21" s="1"/>
  <c r="U12" i="20"/>
  <c r="U12" i="21" s="1"/>
  <c r="T12" i="20"/>
  <c r="T12" i="21" s="1"/>
  <c r="S12" i="20"/>
  <c r="S12" i="21" s="1"/>
  <c r="R12" i="20"/>
  <c r="R12" i="21" s="1"/>
  <c r="Q12" i="20"/>
  <c r="Q12" i="21" s="1"/>
  <c r="P12" i="20"/>
  <c r="P12" i="21" s="1"/>
  <c r="N12" i="20"/>
  <c r="N12" i="21" s="1"/>
  <c r="M12" i="20"/>
  <c r="M12" i="21" s="1"/>
  <c r="L12" i="20"/>
  <c r="L12" i="21" s="1"/>
  <c r="K12" i="20"/>
  <c r="K12" i="21" s="1"/>
  <c r="J12" i="20"/>
  <c r="J12" i="21" s="1"/>
  <c r="I12" i="20"/>
  <c r="I12" i="21" s="1"/>
  <c r="H12" i="20"/>
  <c r="H12" i="21" s="1"/>
  <c r="G12" i="20"/>
  <c r="G12" i="21" s="1"/>
  <c r="E12" i="20"/>
  <c r="E12" i="21" s="1"/>
  <c r="D12" i="20"/>
  <c r="D12" i="21" s="1"/>
  <c r="C12" i="20"/>
  <c r="C12" i="21" s="1"/>
  <c r="B12" i="20"/>
  <c r="B12" i="21" s="1"/>
  <c r="AR11" i="20"/>
  <c r="AR11" i="21" s="1"/>
  <c r="AQ11" i="20"/>
  <c r="AQ11" i="21" s="1"/>
  <c r="AP11" i="20"/>
  <c r="AP11" i="21" s="1"/>
  <c r="AO11" i="20"/>
  <c r="AO11" i="21" s="1"/>
  <c r="AN11" i="20"/>
  <c r="AN11" i="21" s="1"/>
  <c r="AM11" i="20"/>
  <c r="AM11" i="21" s="1"/>
  <c r="AL11" i="20"/>
  <c r="AL11" i="21" s="1"/>
  <c r="AK11" i="20"/>
  <c r="AK11" i="21" s="1"/>
  <c r="AJ11" i="20"/>
  <c r="AJ11" i="21" s="1"/>
  <c r="AI11" i="20"/>
  <c r="AI11" i="21" s="1"/>
  <c r="AH11" i="20"/>
  <c r="AH11" i="21" s="1"/>
  <c r="AG11" i="20"/>
  <c r="AG11" i="21" s="1"/>
  <c r="AF11" i="20"/>
  <c r="AF11" i="21" s="1"/>
  <c r="AE11" i="20"/>
  <c r="AE11" i="21" s="1"/>
  <c r="AD11" i="20"/>
  <c r="AD11" i="21" s="1"/>
  <c r="AC11" i="20"/>
  <c r="AC11" i="21" s="1"/>
  <c r="AB11" i="20"/>
  <c r="AB11" i="21" s="1"/>
  <c r="AA11" i="20"/>
  <c r="AA11" i="21" s="1"/>
  <c r="Z11" i="20"/>
  <c r="Z11" i="21" s="1"/>
  <c r="Y11" i="20"/>
  <c r="Y11" i="21" s="1"/>
  <c r="X11" i="20"/>
  <c r="X11" i="21" s="1"/>
  <c r="W11" i="20"/>
  <c r="W11" i="21" s="1"/>
  <c r="V11" i="20"/>
  <c r="V11" i="21" s="1"/>
  <c r="U11" i="20"/>
  <c r="U11" i="21" s="1"/>
  <c r="T11" i="20"/>
  <c r="T11" i="21" s="1"/>
  <c r="S11" i="20"/>
  <c r="S11" i="21" s="1"/>
  <c r="R11" i="20"/>
  <c r="R11" i="21" s="1"/>
  <c r="Q11" i="20"/>
  <c r="Q11" i="21" s="1"/>
  <c r="P11" i="20"/>
  <c r="P11" i="21" s="1"/>
  <c r="N11" i="20"/>
  <c r="N11" i="21" s="1"/>
  <c r="M11" i="20"/>
  <c r="M11" i="21" s="1"/>
  <c r="L11" i="20"/>
  <c r="L11" i="21" s="1"/>
  <c r="K11" i="20"/>
  <c r="K11" i="21" s="1"/>
  <c r="J11" i="20"/>
  <c r="J11" i="21" s="1"/>
  <c r="I11" i="20"/>
  <c r="I11" i="21" s="1"/>
  <c r="H11" i="20"/>
  <c r="H11" i="21" s="1"/>
  <c r="G11" i="20"/>
  <c r="G11" i="21" s="1"/>
  <c r="E11" i="20"/>
  <c r="E11" i="21" s="1"/>
  <c r="D11" i="20"/>
  <c r="D11" i="21" s="1"/>
  <c r="C11" i="20"/>
  <c r="C11" i="21" s="1"/>
  <c r="B11" i="20"/>
  <c r="B11" i="21" s="1"/>
  <c r="AR10" i="20"/>
  <c r="AR10" i="21" s="1"/>
  <c r="AQ10" i="20"/>
  <c r="AQ10" i="21" s="1"/>
  <c r="AP10" i="20"/>
  <c r="AP10" i="21" s="1"/>
  <c r="AO10" i="20"/>
  <c r="AO10" i="21" s="1"/>
  <c r="AN10" i="20"/>
  <c r="AN10" i="21" s="1"/>
  <c r="AM10" i="20"/>
  <c r="AM10" i="21" s="1"/>
  <c r="AL10" i="20"/>
  <c r="AL10" i="21" s="1"/>
  <c r="AK10" i="20"/>
  <c r="AK10" i="21" s="1"/>
  <c r="AJ10" i="20"/>
  <c r="AJ10" i="21" s="1"/>
  <c r="AI10" i="20"/>
  <c r="AI10" i="21" s="1"/>
  <c r="AH10" i="20"/>
  <c r="AH10" i="21" s="1"/>
  <c r="AG10" i="20"/>
  <c r="AG10" i="21" s="1"/>
  <c r="AF10" i="20"/>
  <c r="AF10" i="21" s="1"/>
  <c r="AE10" i="20"/>
  <c r="AE10" i="21" s="1"/>
  <c r="AD10" i="20"/>
  <c r="AD10" i="21" s="1"/>
  <c r="AC10" i="20"/>
  <c r="AC10" i="21" s="1"/>
  <c r="AB10" i="20"/>
  <c r="AB10" i="21" s="1"/>
  <c r="AA10" i="20"/>
  <c r="AA10" i="21" s="1"/>
  <c r="Z10" i="20"/>
  <c r="Z10" i="21" s="1"/>
  <c r="Y10" i="20"/>
  <c r="Y10" i="21" s="1"/>
  <c r="X10" i="20"/>
  <c r="X10" i="21" s="1"/>
  <c r="W10" i="20"/>
  <c r="W10" i="21" s="1"/>
  <c r="V10" i="20"/>
  <c r="V10" i="21" s="1"/>
  <c r="U10" i="20"/>
  <c r="U10" i="21" s="1"/>
  <c r="T10" i="20"/>
  <c r="T10" i="21" s="1"/>
  <c r="S10" i="20"/>
  <c r="S10" i="21" s="1"/>
  <c r="R10" i="20"/>
  <c r="R10" i="21" s="1"/>
  <c r="Q10" i="20"/>
  <c r="Q10" i="21" s="1"/>
  <c r="P10" i="20"/>
  <c r="P10" i="21" s="1"/>
  <c r="N10" i="20"/>
  <c r="N10" i="21" s="1"/>
  <c r="M10" i="20"/>
  <c r="M10" i="21" s="1"/>
  <c r="L10" i="20"/>
  <c r="L10" i="21" s="1"/>
  <c r="K10" i="20"/>
  <c r="K10" i="21" s="1"/>
  <c r="J10" i="20"/>
  <c r="J10" i="21" s="1"/>
  <c r="I10" i="20"/>
  <c r="I10" i="21" s="1"/>
  <c r="H10" i="20"/>
  <c r="H10" i="21" s="1"/>
  <c r="G10" i="20"/>
  <c r="G10" i="21" s="1"/>
  <c r="E10" i="20"/>
  <c r="E10" i="21" s="1"/>
  <c r="D10" i="20"/>
  <c r="D10" i="21" s="1"/>
  <c r="C10" i="20"/>
  <c r="C10" i="21" s="1"/>
  <c r="B10" i="20"/>
  <c r="B10" i="21" s="1"/>
  <c r="AR9" i="20"/>
  <c r="AR9" i="21" s="1"/>
  <c r="AQ9" i="20"/>
  <c r="AQ9" i="21" s="1"/>
  <c r="AP9" i="20"/>
  <c r="AP9" i="21" s="1"/>
  <c r="AO9" i="20"/>
  <c r="AO9" i="21" s="1"/>
  <c r="AN9" i="20"/>
  <c r="AN9" i="21" s="1"/>
  <c r="AM9" i="20"/>
  <c r="AM9" i="21" s="1"/>
  <c r="AL9" i="20"/>
  <c r="AL9" i="21" s="1"/>
  <c r="AK9" i="20"/>
  <c r="AK9" i="21" s="1"/>
  <c r="AJ9" i="20"/>
  <c r="AJ9" i="21" s="1"/>
  <c r="AI9" i="20"/>
  <c r="AI9" i="21" s="1"/>
  <c r="AH9" i="20"/>
  <c r="AH9" i="21" s="1"/>
  <c r="AG9" i="20"/>
  <c r="AG9" i="21" s="1"/>
  <c r="AF9" i="20"/>
  <c r="AF9" i="21" s="1"/>
  <c r="AE9" i="20"/>
  <c r="AE9" i="21" s="1"/>
  <c r="AD9" i="20"/>
  <c r="AD9" i="21" s="1"/>
  <c r="AC9" i="20"/>
  <c r="AC9" i="21" s="1"/>
  <c r="AB9" i="20"/>
  <c r="AB9" i="21" s="1"/>
  <c r="AA9" i="20"/>
  <c r="AA9" i="21" s="1"/>
  <c r="Z9" i="20"/>
  <c r="Z9" i="21" s="1"/>
  <c r="Y9" i="20"/>
  <c r="Y9" i="21" s="1"/>
  <c r="X9" i="20"/>
  <c r="X9" i="21" s="1"/>
  <c r="W9" i="20"/>
  <c r="W9" i="21" s="1"/>
  <c r="V9" i="20"/>
  <c r="V9" i="21" s="1"/>
  <c r="U9" i="20"/>
  <c r="U9" i="21" s="1"/>
  <c r="T9" i="20"/>
  <c r="T9" i="21" s="1"/>
  <c r="S9" i="20"/>
  <c r="S9" i="21" s="1"/>
  <c r="R9" i="20"/>
  <c r="R9" i="21" s="1"/>
  <c r="Q9" i="20"/>
  <c r="Q9" i="21" s="1"/>
  <c r="P9" i="20"/>
  <c r="P9" i="21" s="1"/>
  <c r="N9" i="20"/>
  <c r="N9" i="21" s="1"/>
  <c r="M9" i="20"/>
  <c r="M9" i="21" s="1"/>
  <c r="L9" i="20"/>
  <c r="L9" i="21" s="1"/>
  <c r="K9" i="20"/>
  <c r="K9" i="21" s="1"/>
  <c r="J9" i="20"/>
  <c r="J9" i="21" s="1"/>
  <c r="I9" i="20"/>
  <c r="I9" i="21" s="1"/>
  <c r="H9" i="20"/>
  <c r="H9" i="21" s="1"/>
  <c r="G9" i="20"/>
  <c r="G9" i="21" s="1"/>
  <c r="E9" i="20"/>
  <c r="E9" i="21" s="1"/>
  <c r="D9" i="20"/>
  <c r="D9" i="21" s="1"/>
  <c r="C9" i="20"/>
  <c r="C9" i="21" s="1"/>
  <c r="B9" i="20"/>
  <c r="B9" i="21" s="1"/>
  <c r="AR8" i="20"/>
  <c r="AR8" i="21" s="1"/>
  <c r="AQ8" i="20"/>
  <c r="AQ8" i="21" s="1"/>
  <c r="AP8" i="20"/>
  <c r="AP8" i="21" s="1"/>
  <c r="AO8" i="20"/>
  <c r="AO8" i="21" s="1"/>
  <c r="AN8" i="20"/>
  <c r="AN8" i="21" s="1"/>
  <c r="AM8" i="20"/>
  <c r="AM8" i="21" s="1"/>
  <c r="AL8" i="20"/>
  <c r="AK8" i="20"/>
  <c r="AK8" i="21" s="1"/>
  <c r="AJ8" i="20"/>
  <c r="AJ8" i="21" s="1"/>
  <c r="AI8" i="20"/>
  <c r="AI8" i="21" s="1"/>
  <c r="AH8" i="20"/>
  <c r="AH8" i="21" s="1"/>
  <c r="AG8" i="20"/>
  <c r="AG8" i="21" s="1"/>
  <c r="AF8" i="20"/>
  <c r="AF8" i="21" s="1"/>
  <c r="AE8" i="20"/>
  <c r="AE8" i="21" s="1"/>
  <c r="AD8" i="20"/>
  <c r="AD8" i="21" s="1"/>
  <c r="AC8" i="20"/>
  <c r="AC8" i="21" s="1"/>
  <c r="AB8" i="20"/>
  <c r="AB8" i="21" s="1"/>
  <c r="AA8" i="20"/>
  <c r="AA8" i="21" s="1"/>
  <c r="Z8" i="20"/>
  <c r="Z8" i="21" s="1"/>
  <c r="Y8" i="20"/>
  <c r="Y8" i="21" s="1"/>
  <c r="X8" i="20"/>
  <c r="X8" i="21" s="1"/>
  <c r="W8" i="20"/>
  <c r="W8" i="21" s="1"/>
  <c r="V8" i="20"/>
  <c r="V8" i="21" s="1"/>
  <c r="U8" i="20"/>
  <c r="U8" i="21" s="1"/>
  <c r="T8" i="20"/>
  <c r="T8" i="21" s="1"/>
  <c r="S8" i="20"/>
  <c r="S8" i="21" s="1"/>
  <c r="R8" i="20"/>
  <c r="R8" i="21" s="1"/>
  <c r="Q8" i="20"/>
  <c r="Q8" i="21" s="1"/>
  <c r="P8" i="20"/>
  <c r="P8" i="21" s="1"/>
  <c r="N8" i="20"/>
  <c r="N8" i="21" s="1"/>
  <c r="M8" i="20"/>
  <c r="M8" i="21" s="1"/>
  <c r="L8" i="20"/>
  <c r="L8" i="21" s="1"/>
  <c r="K8" i="20"/>
  <c r="K8" i="21" s="1"/>
  <c r="J8" i="20"/>
  <c r="J8" i="21" s="1"/>
  <c r="I8" i="20"/>
  <c r="I8" i="21" s="1"/>
  <c r="H8" i="20"/>
  <c r="H8" i="21" s="1"/>
  <c r="G8" i="20"/>
  <c r="G8" i="21" s="1"/>
  <c r="E8" i="20"/>
  <c r="E8" i="21" s="1"/>
  <c r="D8" i="20"/>
  <c r="C8" i="20"/>
  <c r="C8" i="21" s="1"/>
  <c r="B8" i="20"/>
  <c r="B8" i="21" s="1"/>
  <c r="AR6" i="20"/>
  <c r="AR6" i="21" s="1"/>
  <c r="AQ6" i="20"/>
  <c r="AQ6" i="21" s="1"/>
  <c r="AP6" i="20"/>
  <c r="AP6" i="21" s="1"/>
  <c r="AO6" i="20"/>
  <c r="AO6" i="21" s="1"/>
  <c r="AN6" i="20"/>
  <c r="AN6" i="21" s="1"/>
  <c r="AM6" i="20"/>
  <c r="AM6" i="21" s="1"/>
  <c r="AL6" i="20"/>
  <c r="AL6" i="21" s="1"/>
  <c r="AK6" i="20"/>
  <c r="AK6" i="21" s="1"/>
  <c r="AJ6" i="20"/>
  <c r="AJ6" i="21" s="1"/>
  <c r="AI6" i="20"/>
  <c r="AI6" i="21" s="1"/>
  <c r="AH6" i="20"/>
  <c r="AH6" i="21" s="1"/>
  <c r="AG6" i="20"/>
  <c r="AG6" i="21" s="1"/>
  <c r="AF6" i="20"/>
  <c r="AF6" i="21" s="1"/>
  <c r="AE6" i="20"/>
  <c r="AE6" i="21" s="1"/>
  <c r="AD6" i="20"/>
  <c r="AD6" i="21" s="1"/>
  <c r="AC6" i="20"/>
  <c r="AC6" i="21" s="1"/>
  <c r="AB6" i="20"/>
  <c r="AB6" i="21" s="1"/>
  <c r="AA6" i="20"/>
  <c r="AA6" i="21" s="1"/>
  <c r="Z6" i="20"/>
  <c r="Z6" i="21" s="1"/>
  <c r="Y6" i="20"/>
  <c r="Y6" i="21" s="1"/>
  <c r="X6" i="20"/>
  <c r="X6" i="21" s="1"/>
  <c r="W6" i="20"/>
  <c r="W6" i="21" s="1"/>
  <c r="V6" i="20"/>
  <c r="V6" i="21" s="1"/>
  <c r="U6" i="20"/>
  <c r="U6" i="21" s="1"/>
  <c r="T6" i="20"/>
  <c r="T6" i="21" s="1"/>
  <c r="S6" i="20"/>
  <c r="S6" i="21" s="1"/>
  <c r="R6" i="20"/>
  <c r="R6" i="21" s="1"/>
  <c r="Q6" i="20"/>
  <c r="Q6" i="21" s="1"/>
  <c r="P6" i="20"/>
  <c r="P6" i="21" s="1"/>
  <c r="N6" i="20"/>
  <c r="N6" i="21" s="1"/>
  <c r="M6" i="20"/>
  <c r="M6" i="21" s="1"/>
  <c r="L6" i="20"/>
  <c r="L6" i="21" s="1"/>
  <c r="K6" i="20"/>
  <c r="K6" i="21" s="1"/>
  <c r="J6" i="20"/>
  <c r="J6" i="21" s="1"/>
  <c r="I6" i="20"/>
  <c r="I6" i="21" s="1"/>
  <c r="H6" i="20"/>
  <c r="H6" i="21" s="1"/>
  <c r="G6" i="20"/>
  <c r="G6" i="21" s="1"/>
  <c r="E6" i="20"/>
  <c r="E6" i="21" s="1"/>
  <c r="D6" i="20"/>
  <c r="D6" i="21" s="1"/>
  <c r="C6" i="20"/>
  <c r="C6" i="21" s="1"/>
  <c r="B6" i="20"/>
  <c r="B6" i="21" s="1"/>
  <c r="AR5" i="20"/>
  <c r="AR5" i="21" s="1"/>
  <c r="AQ5" i="20"/>
  <c r="AQ5" i="21" s="1"/>
  <c r="AP5" i="20"/>
  <c r="AP5" i="21" s="1"/>
  <c r="AO5" i="20"/>
  <c r="AO5" i="21" s="1"/>
  <c r="AN5" i="20"/>
  <c r="AN5" i="21" s="1"/>
  <c r="AM5" i="20"/>
  <c r="AM5" i="21" s="1"/>
  <c r="AL5" i="20"/>
  <c r="AL5" i="21" s="1"/>
  <c r="AK5" i="20"/>
  <c r="AK5" i="21" s="1"/>
  <c r="AJ5" i="20"/>
  <c r="AJ5" i="21" s="1"/>
  <c r="AI5" i="20"/>
  <c r="AI5" i="21" s="1"/>
  <c r="AH5" i="20"/>
  <c r="AH5" i="21" s="1"/>
  <c r="AG5" i="20"/>
  <c r="AG5" i="21" s="1"/>
  <c r="AF5" i="20"/>
  <c r="AF5" i="21" s="1"/>
  <c r="AE5" i="20"/>
  <c r="AE5" i="21" s="1"/>
  <c r="AD5" i="20"/>
  <c r="AD5" i="21" s="1"/>
  <c r="AC5" i="20"/>
  <c r="AC5" i="21" s="1"/>
  <c r="AB5" i="20"/>
  <c r="AB5" i="21" s="1"/>
  <c r="AA5" i="20"/>
  <c r="AA5" i="21" s="1"/>
  <c r="Z5" i="20"/>
  <c r="Z5" i="21" s="1"/>
  <c r="Y5" i="20"/>
  <c r="Y5" i="21" s="1"/>
  <c r="X5" i="20"/>
  <c r="X5" i="21" s="1"/>
  <c r="W5" i="20"/>
  <c r="W5" i="21" s="1"/>
  <c r="V5" i="20"/>
  <c r="V5" i="21" s="1"/>
  <c r="U5" i="20"/>
  <c r="U5" i="21" s="1"/>
  <c r="T5" i="20"/>
  <c r="T5" i="21" s="1"/>
  <c r="S5" i="20"/>
  <c r="S5" i="21" s="1"/>
  <c r="R5" i="20"/>
  <c r="R5" i="21" s="1"/>
  <c r="Q5" i="20"/>
  <c r="Q5" i="21" s="1"/>
  <c r="P5" i="20"/>
  <c r="P5" i="21" s="1"/>
  <c r="N5" i="20"/>
  <c r="N5" i="21" s="1"/>
  <c r="M5" i="20"/>
  <c r="M5" i="21" s="1"/>
  <c r="L5" i="20"/>
  <c r="L5" i="21" s="1"/>
  <c r="K5" i="20"/>
  <c r="K5" i="21" s="1"/>
  <c r="J5" i="20"/>
  <c r="J5" i="21" s="1"/>
  <c r="I5" i="20"/>
  <c r="I5" i="21" s="1"/>
  <c r="H5" i="20"/>
  <c r="H5" i="21" s="1"/>
  <c r="G5" i="20"/>
  <c r="G5" i="21" s="1"/>
  <c r="E5" i="20"/>
  <c r="E5" i="21" s="1"/>
  <c r="D5" i="20"/>
  <c r="D5" i="21" s="1"/>
  <c r="C5" i="20"/>
  <c r="C5" i="21" s="1"/>
  <c r="B5" i="20"/>
  <c r="B5" i="21" s="1"/>
  <c r="AR4" i="20"/>
  <c r="AR4" i="21" s="1"/>
  <c r="AQ4" i="20"/>
  <c r="AQ4" i="21" s="1"/>
  <c r="AP4" i="20"/>
  <c r="AP4" i="21" s="1"/>
  <c r="AO4" i="20"/>
  <c r="AO4" i="21" s="1"/>
  <c r="AN4" i="20"/>
  <c r="AN4" i="21" s="1"/>
  <c r="AM4" i="20"/>
  <c r="AM4" i="21" s="1"/>
  <c r="AL4" i="20"/>
  <c r="AL4" i="21" s="1"/>
  <c r="AK4" i="20"/>
  <c r="AK4" i="21" s="1"/>
  <c r="AJ4" i="20"/>
  <c r="AJ4" i="21" s="1"/>
  <c r="AI4" i="20"/>
  <c r="AI4" i="21" s="1"/>
  <c r="AH4" i="20"/>
  <c r="AH4" i="21" s="1"/>
  <c r="AG4" i="20"/>
  <c r="AG4" i="21" s="1"/>
  <c r="AF4" i="20"/>
  <c r="AF4" i="21" s="1"/>
  <c r="AE4" i="20"/>
  <c r="AE4" i="21" s="1"/>
  <c r="AD4" i="20"/>
  <c r="AD4" i="21" s="1"/>
  <c r="AC4" i="20"/>
  <c r="AC4" i="21" s="1"/>
  <c r="AB4" i="20"/>
  <c r="AB4" i="21" s="1"/>
  <c r="AA4" i="20"/>
  <c r="AA4" i="21" s="1"/>
  <c r="Z4" i="20"/>
  <c r="Z4" i="21" s="1"/>
  <c r="Y4" i="20"/>
  <c r="Y4" i="21" s="1"/>
  <c r="X4" i="20"/>
  <c r="X4" i="21" s="1"/>
  <c r="W4" i="20"/>
  <c r="W4" i="21" s="1"/>
  <c r="V4" i="20"/>
  <c r="V4" i="21" s="1"/>
  <c r="U4" i="20"/>
  <c r="U4" i="21" s="1"/>
  <c r="T4" i="20"/>
  <c r="T4" i="21" s="1"/>
  <c r="S4" i="20"/>
  <c r="S4" i="21" s="1"/>
  <c r="R4" i="20"/>
  <c r="R4" i="21" s="1"/>
  <c r="Q4" i="20"/>
  <c r="Q4" i="21" s="1"/>
  <c r="P4" i="20"/>
  <c r="P4" i="21" s="1"/>
  <c r="N4" i="20"/>
  <c r="N4" i="21" s="1"/>
  <c r="M4" i="20"/>
  <c r="M4" i="21" s="1"/>
  <c r="L4" i="20"/>
  <c r="L4" i="21" s="1"/>
  <c r="K4" i="20"/>
  <c r="K4" i="21" s="1"/>
  <c r="J4" i="20"/>
  <c r="J4" i="21" s="1"/>
  <c r="I4" i="20"/>
  <c r="I4" i="21" s="1"/>
  <c r="H4" i="20"/>
  <c r="H4" i="21" s="1"/>
  <c r="G4" i="20"/>
  <c r="G4" i="21" s="1"/>
  <c r="E4" i="20"/>
  <c r="E4" i="21" s="1"/>
  <c r="D4" i="20"/>
  <c r="D4" i="21" s="1"/>
  <c r="C4" i="20"/>
  <c r="C4" i="21" s="1"/>
  <c r="B4" i="20"/>
  <c r="B4" i="21" s="1"/>
  <c r="AR3" i="20"/>
  <c r="AR3" i="21" s="1"/>
  <c r="AQ3" i="20"/>
  <c r="AQ3" i="21" s="1"/>
  <c r="AP3" i="20"/>
  <c r="AP3" i="21" s="1"/>
  <c r="AO3" i="20"/>
  <c r="AO3" i="21" s="1"/>
  <c r="AN3" i="20"/>
  <c r="AN3" i="21" s="1"/>
  <c r="AM3" i="20"/>
  <c r="AM3" i="21" s="1"/>
  <c r="AL3" i="20"/>
  <c r="AL3" i="21" s="1"/>
  <c r="AK3" i="20"/>
  <c r="AK3" i="21" s="1"/>
  <c r="AJ3" i="20"/>
  <c r="AJ3" i="21" s="1"/>
  <c r="AI3" i="20"/>
  <c r="AI3" i="21" s="1"/>
  <c r="AH3" i="20"/>
  <c r="AH3" i="21" s="1"/>
  <c r="AG3" i="20"/>
  <c r="AG3" i="21" s="1"/>
  <c r="AF3" i="20"/>
  <c r="AF3" i="21" s="1"/>
  <c r="AE3" i="20"/>
  <c r="AE3" i="21" s="1"/>
  <c r="AD3" i="20"/>
  <c r="AD3" i="21" s="1"/>
  <c r="AC3" i="20"/>
  <c r="AC3" i="21" s="1"/>
  <c r="AB3" i="20"/>
  <c r="AB3" i="21" s="1"/>
  <c r="AA3" i="20"/>
  <c r="AA3" i="21" s="1"/>
  <c r="Z3" i="20"/>
  <c r="Z3" i="21" s="1"/>
  <c r="Y3" i="20"/>
  <c r="Y3" i="21" s="1"/>
  <c r="X3" i="20"/>
  <c r="X3" i="21" s="1"/>
  <c r="W3" i="20"/>
  <c r="W3" i="21" s="1"/>
  <c r="V3" i="20"/>
  <c r="V3" i="21" s="1"/>
  <c r="U3" i="20"/>
  <c r="U3" i="21" s="1"/>
  <c r="T3" i="20"/>
  <c r="T3" i="21" s="1"/>
  <c r="S3" i="20"/>
  <c r="S3" i="21" s="1"/>
  <c r="R3" i="20"/>
  <c r="R3" i="21" s="1"/>
  <c r="Q3" i="20"/>
  <c r="Q3" i="21" s="1"/>
  <c r="P3" i="20"/>
  <c r="P3" i="21" s="1"/>
  <c r="N3" i="20"/>
  <c r="N3" i="21" s="1"/>
  <c r="M3" i="20"/>
  <c r="M3" i="21" s="1"/>
  <c r="L3" i="20"/>
  <c r="L3" i="21" s="1"/>
  <c r="K3" i="20"/>
  <c r="K3" i="21" s="1"/>
  <c r="J3" i="20"/>
  <c r="J3" i="21" s="1"/>
  <c r="I3" i="20"/>
  <c r="I3" i="21" s="1"/>
  <c r="H3" i="20"/>
  <c r="H3" i="21" s="1"/>
  <c r="G3" i="20"/>
  <c r="G3" i="21" s="1"/>
  <c r="E3" i="20"/>
  <c r="E3" i="21" s="1"/>
  <c r="D3" i="20"/>
  <c r="D3" i="21" s="1"/>
  <c r="C3" i="20"/>
  <c r="C3" i="21" s="1"/>
  <c r="B3" i="20"/>
  <c r="B3" i="21" s="1"/>
  <c r="B3" i="22" l="1" a="1"/>
  <c r="C27" i="22" s="1"/>
  <c r="C25" i="2" s="1"/>
  <c r="Y33" i="22" l="1"/>
  <c r="X32" i="2" s="1"/>
  <c r="S11" i="22"/>
  <c r="R10" i="2" s="1"/>
  <c r="AB4" i="22"/>
  <c r="Z3" i="2" s="1"/>
  <c r="AM41" i="22"/>
  <c r="AM40" i="2" s="1"/>
  <c r="Y29" i="22"/>
  <c r="X26" i="2" s="1"/>
  <c r="AH34" i="22"/>
  <c r="AH31" i="2" s="1"/>
  <c r="L23" i="22"/>
  <c r="K20" i="2" s="1"/>
  <c r="AI11" i="22"/>
  <c r="AJ10" i="2" s="1"/>
  <c r="K7" i="22"/>
  <c r="Y43" i="22"/>
  <c r="X42" i="2" s="1"/>
  <c r="AA18" i="22"/>
  <c r="AB16" i="2" s="1"/>
  <c r="AO29" i="22"/>
  <c r="AO26" i="2" s="1"/>
  <c r="K22" i="22"/>
  <c r="AG22" i="2" s="1"/>
  <c r="B38" i="22"/>
  <c r="B35" i="2" s="1"/>
  <c r="AD8" i="22"/>
  <c r="AC7" i="2" s="1"/>
  <c r="F18" i="22"/>
  <c r="F16" i="2" s="1"/>
  <c r="O11" i="22"/>
  <c r="M10" i="2" s="1"/>
  <c r="AA43" i="22"/>
  <c r="AB42" i="2" s="1"/>
  <c r="AO45" i="22"/>
  <c r="T6" i="22"/>
  <c r="S5" i="2" s="1"/>
  <c r="O33" i="22"/>
  <c r="M32" i="2" s="1"/>
  <c r="AM3" i="22"/>
  <c r="AM2" i="2" s="1"/>
  <c r="D19" i="22"/>
  <c r="D17" i="2" s="1"/>
  <c r="D3" i="22"/>
  <c r="D2" i="2" s="1"/>
  <c r="N14" i="22"/>
  <c r="L14" i="2" s="1"/>
  <c r="AC7" i="22"/>
  <c r="AN35" i="22"/>
  <c r="AN34" i="2" s="1"/>
  <c r="AG23" i="22"/>
  <c r="AE20" i="2" s="1"/>
  <c r="Q31" i="22"/>
  <c r="P29" i="2" s="1"/>
  <c r="P23" i="22"/>
  <c r="O20" i="2" s="1"/>
  <c r="AC15" i="22"/>
  <c r="AA12" i="2" s="1"/>
  <c r="L3" i="22"/>
  <c r="K2" i="2" s="1"/>
  <c r="B18" i="22"/>
  <c r="B16" i="2" s="1"/>
  <c r="Q30" i="22"/>
  <c r="P27" i="2" s="1"/>
  <c r="H31" i="22"/>
  <c r="H29" i="2" s="1"/>
  <c r="Z36" i="22"/>
  <c r="Y36" i="2" s="1"/>
  <c r="W24" i="22"/>
  <c r="U21" i="2" s="1"/>
  <c r="AI35" i="22"/>
  <c r="AJ34" i="2" s="1"/>
  <c r="R14" i="22"/>
  <c r="Q14" i="2" s="1"/>
  <c r="AD5" i="22"/>
  <c r="AC4" i="2" s="1"/>
  <c r="R18" i="22"/>
  <c r="Q16" i="2" s="1"/>
  <c r="AO15" i="22"/>
  <c r="AO12" i="2" s="1"/>
  <c r="L26" i="22"/>
  <c r="K24" i="2" s="1"/>
  <c r="W34" i="22"/>
  <c r="U31" i="2" s="1"/>
  <c r="AO7" i="22"/>
  <c r="AE7" i="22"/>
  <c r="S25" i="22"/>
  <c r="R23" i="2" s="1"/>
  <c r="R9" i="22"/>
  <c r="Q8" i="2" s="1"/>
  <c r="AR23" i="22"/>
  <c r="AC21" i="22"/>
  <c r="AA19" i="2" s="1"/>
  <c r="AI9" i="22"/>
  <c r="AJ8" i="2" s="1"/>
  <c r="AR26" i="22"/>
  <c r="G5" i="22"/>
  <c r="G4" i="2" s="1"/>
  <c r="Z3" i="22"/>
  <c r="Y2" i="2" s="1"/>
  <c r="AH9" i="22"/>
  <c r="AH8" i="2" s="1"/>
  <c r="U42" i="22"/>
  <c r="V41" i="2" s="1"/>
  <c r="AG38" i="22"/>
  <c r="AE35" i="2" s="1"/>
  <c r="AN6" i="22"/>
  <c r="AN5" i="2" s="1"/>
  <c r="AC11" i="22"/>
  <c r="AA10" i="2" s="1"/>
  <c r="AL26" i="22"/>
  <c r="AL24" i="2" s="1"/>
  <c r="AP10" i="22"/>
  <c r="AP9" i="2" s="1"/>
  <c r="N7" i="22"/>
  <c r="AG12" i="22"/>
  <c r="AE33" i="2" s="1"/>
  <c r="I44" i="22"/>
  <c r="W28" i="22"/>
  <c r="U28" i="2" s="1"/>
  <c r="X40" i="22"/>
  <c r="W39" i="2" s="1"/>
  <c r="AH8" i="22"/>
  <c r="AH7" i="2" s="1"/>
  <c r="B13" i="22"/>
  <c r="B11" i="2" s="1"/>
  <c r="AD7" i="22"/>
  <c r="U16" i="22"/>
  <c r="V13" i="2" s="1"/>
  <c r="K23" i="22"/>
  <c r="AG20" i="2" s="1"/>
  <c r="AR36" i="22"/>
  <c r="C30" i="22"/>
  <c r="C27" i="2" s="1"/>
  <c r="Q25" i="22"/>
  <c r="P23" i="2" s="1"/>
  <c r="AK7" i="22"/>
  <c r="AL7" i="22"/>
  <c r="AK16" i="22"/>
  <c r="AI13" i="2" s="1"/>
  <c r="P6" i="22"/>
  <c r="O5" i="2" s="1"/>
  <c r="AL42" i="22"/>
  <c r="AL41" i="2" s="1"/>
  <c r="AL27" i="22"/>
  <c r="AL25" i="2" s="1"/>
  <c r="N4" i="22"/>
  <c r="L3" i="2" s="1"/>
  <c r="J36" i="22"/>
  <c r="J36" i="2" s="1"/>
  <c r="AC10" i="22"/>
  <c r="AA9" i="2" s="1"/>
  <c r="V3" i="22"/>
  <c r="T2" i="2" s="1"/>
  <c r="F23" i="22"/>
  <c r="F20" i="2" s="1"/>
  <c r="X45" i="22"/>
  <c r="M20" i="22"/>
  <c r="N18" i="2" s="1"/>
  <c r="F45" i="22"/>
  <c r="G37" i="22"/>
  <c r="G37" i="2" s="1"/>
  <c r="Q14" i="22"/>
  <c r="P14" i="2" s="1"/>
  <c r="J7" i="22"/>
  <c r="AR31" i="22"/>
  <c r="Z43" i="22"/>
  <c r="Y42" i="2" s="1"/>
  <c r="AO42" i="22"/>
  <c r="AO41" i="2" s="1"/>
  <c r="E37" i="22"/>
  <c r="E37" i="2" s="1"/>
  <c r="J16" i="22"/>
  <c r="J13" i="2" s="1"/>
  <c r="AG14" i="22"/>
  <c r="AE14" i="2" s="1"/>
  <c r="Z7" i="22"/>
  <c r="I22" i="22"/>
  <c r="I22" i="2" s="1"/>
  <c r="W36" i="22"/>
  <c r="U36" i="2" s="1"/>
  <c r="AP41" i="22"/>
  <c r="AP40" i="2" s="1"/>
  <c r="S26" i="22"/>
  <c r="R24" i="2" s="1"/>
  <c r="AF39" i="22"/>
  <c r="AF38" i="2" s="1"/>
  <c r="AO14" i="22"/>
  <c r="AO14" i="2" s="1"/>
  <c r="L9" i="22"/>
  <c r="K8" i="2" s="1"/>
  <c r="F27" i="22"/>
  <c r="F25" i="2" s="1"/>
  <c r="AI25" i="22"/>
  <c r="AJ23" i="2" s="1"/>
  <c r="AG33" i="22"/>
  <c r="AE32" i="2" s="1"/>
  <c r="O25" i="22"/>
  <c r="M23" i="2" s="1"/>
  <c r="W40" i="22"/>
  <c r="U39" i="2" s="1"/>
  <c r="S16" i="22"/>
  <c r="R13" i="2" s="1"/>
  <c r="AQ12" i="22"/>
  <c r="F12" i="22"/>
  <c r="F33" i="2" s="1"/>
  <c r="AF24" i="22"/>
  <c r="AF21" i="2" s="1"/>
  <c r="AN22" i="22"/>
  <c r="AN22" i="2" s="1"/>
  <c r="T20" i="22"/>
  <c r="S18" i="2" s="1"/>
  <c r="AI22" i="22"/>
  <c r="AJ22" i="2" s="1"/>
  <c r="P4" i="22"/>
  <c r="O3" i="2" s="1"/>
  <c r="AC14" i="22"/>
  <c r="AA14" i="2" s="1"/>
  <c r="Z37" i="22"/>
  <c r="Y37" i="2" s="1"/>
  <c r="U11" i="22"/>
  <c r="V10" i="2" s="1"/>
  <c r="AK21" i="22"/>
  <c r="AI19" i="2" s="1"/>
  <c r="N42" i="22"/>
  <c r="L41" i="2" s="1"/>
  <c r="AF44" i="22"/>
  <c r="B6" i="22"/>
  <c r="B5" i="2" s="1"/>
  <c r="AP15" i="22"/>
  <c r="AP12" i="2" s="1"/>
  <c r="Q43" i="22"/>
  <c r="P42" i="2" s="1"/>
  <c r="C39" i="22"/>
  <c r="C38" i="2" s="1"/>
  <c r="AJ45" i="22"/>
  <c r="AP37" i="22"/>
  <c r="AP37" i="2" s="1"/>
  <c r="AJ28" i="22"/>
  <c r="AK28" i="2" s="1"/>
  <c r="AK10" i="22"/>
  <c r="AI9" i="2" s="1"/>
  <c r="T9" i="22"/>
  <c r="S8" i="2" s="1"/>
  <c r="W37" i="22"/>
  <c r="U37" i="2" s="1"/>
  <c r="B29" i="22"/>
  <c r="B26" i="2" s="1"/>
  <c r="T26" i="22"/>
  <c r="S24" i="2" s="1"/>
  <c r="AK29" i="22"/>
  <c r="AI26" i="2" s="1"/>
  <c r="D8" i="22"/>
  <c r="D7" i="2" s="1"/>
  <c r="AA7" i="22"/>
  <c r="R25" i="22"/>
  <c r="Q23" i="2" s="1"/>
  <c r="Y8" i="22"/>
  <c r="X7" i="2" s="1"/>
  <c r="AC44" i="22"/>
  <c r="AL30" i="22"/>
  <c r="AL27" i="2" s="1"/>
  <c r="G4" i="22"/>
  <c r="G3" i="2" s="1"/>
  <c r="J11" i="22"/>
  <c r="J10" i="2" s="1"/>
  <c r="M18" i="22"/>
  <c r="N16" i="2" s="1"/>
  <c r="Y9" i="22"/>
  <c r="X8" i="2" s="1"/>
  <c r="O15" i="22"/>
  <c r="M12" i="2" s="1"/>
  <c r="K6" i="22"/>
  <c r="AG5" i="2" s="1"/>
  <c r="N13" i="22"/>
  <c r="L11" i="2" s="1"/>
  <c r="C4" i="22"/>
  <c r="C3" i="2" s="1"/>
  <c r="F11" i="22"/>
  <c r="F10" i="2" s="1"/>
  <c r="AM16" i="22"/>
  <c r="AM13" i="2" s="1"/>
  <c r="H8" i="22"/>
  <c r="H7" i="2" s="1"/>
  <c r="AL14" i="22"/>
  <c r="AL14" i="2" s="1"/>
  <c r="D27" i="22"/>
  <c r="D25" i="2" s="1"/>
  <c r="AM40" i="22"/>
  <c r="AM39" i="2" s="1"/>
  <c r="AL40" i="22"/>
  <c r="AL39" i="2" s="1"/>
  <c r="J21" i="22"/>
  <c r="J19" i="2" s="1"/>
  <c r="N26" i="22"/>
  <c r="L24" i="2" s="1"/>
  <c r="M28" i="22"/>
  <c r="N28" i="2" s="1"/>
  <c r="R33" i="22"/>
  <c r="Q32" i="2" s="1"/>
  <c r="K18" i="22"/>
  <c r="AG16" i="2" s="1"/>
  <c r="P18" i="22"/>
  <c r="O16" i="2" s="1"/>
  <c r="AO33" i="22"/>
  <c r="AO32" i="2" s="1"/>
  <c r="E7" i="22"/>
  <c r="AO27" i="22"/>
  <c r="AO25" i="2" s="1"/>
  <c r="D41" i="22"/>
  <c r="D40" i="2" s="1"/>
  <c r="AL20" i="22"/>
  <c r="AL18" i="2" s="1"/>
  <c r="AO37" i="22"/>
  <c r="AO37" i="2" s="1"/>
  <c r="T18" i="22"/>
  <c r="S16" i="2" s="1"/>
  <c r="G32" i="22"/>
  <c r="G30" i="2" s="1"/>
  <c r="Q44" i="22"/>
  <c r="V24" i="22"/>
  <c r="T21" i="2" s="1"/>
  <c r="G44" i="22"/>
  <c r="L24" i="22"/>
  <c r="K21" i="2" s="1"/>
  <c r="J23" i="22"/>
  <c r="J20" i="2" s="1"/>
  <c r="X35" i="22"/>
  <c r="W34" i="2" s="1"/>
  <c r="AG8" i="22"/>
  <c r="AE7" i="2" s="1"/>
  <c r="R28" i="22"/>
  <c r="Q28" i="2" s="1"/>
  <c r="O40" i="22"/>
  <c r="M39" i="2" s="1"/>
  <c r="C23" i="22"/>
  <c r="C20" i="2" s="1"/>
  <c r="U25" i="22"/>
  <c r="V23" i="2" s="1"/>
  <c r="I16" i="22"/>
  <c r="I13" i="2" s="1"/>
  <c r="AE20" i="22"/>
  <c r="AD18" i="2" s="1"/>
  <c r="AD25" i="22"/>
  <c r="AC23" i="2" s="1"/>
  <c r="AN31" i="22"/>
  <c r="AN29" i="2" s="1"/>
  <c r="Z14" i="22"/>
  <c r="Y14" i="2" s="1"/>
  <c r="S7" i="22"/>
  <c r="AM14" i="22"/>
  <c r="AM14" i="2" s="1"/>
  <c r="AQ35" i="22"/>
  <c r="J33" i="22"/>
  <c r="J32" i="2" s="1"/>
  <c r="AK24" i="22"/>
  <c r="AI21" i="2" s="1"/>
  <c r="AJ23" i="22"/>
  <c r="AK20" i="2" s="1"/>
  <c r="E18" i="22"/>
  <c r="E16" i="2" s="1"/>
  <c r="AO10" i="22"/>
  <c r="AO9" i="2" s="1"/>
  <c r="U32" i="22"/>
  <c r="V30" i="2" s="1"/>
  <c r="V38" i="22"/>
  <c r="T35" i="2" s="1"/>
  <c r="AO25" i="22"/>
  <c r="AO23" i="2" s="1"/>
  <c r="O4" i="22"/>
  <c r="M3" i="2" s="1"/>
  <c r="R11" i="22"/>
  <c r="Q10" i="2" s="1"/>
  <c r="U18" i="22"/>
  <c r="V16" i="2" s="1"/>
  <c r="AG9" i="22"/>
  <c r="AE8" i="2" s="1"/>
  <c r="W15" i="22"/>
  <c r="U12" i="2" s="1"/>
  <c r="AI6" i="22"/>
  <c r="AJ5" i="2" s="1"/>
  <c r="V13" i="22"/>
  <c r="T11" i="2" s="1"/>
  <c r="K4" i="22"/>
  <c r="AG3" i="2" s="1"/>
  <c r="N11" i="22"/>
  <c r="L10" i="2" s="1"/>
  <c r="Q18" i="22"/>
  <c r="P16" i="2" s="1"/>
  <c r="P8" i="22"/>
  <c r="O7" i="2" s="1"/>
  <c r="C15" i="22"/>
  <c r="C12" i="2" s="1"/>
  <c r="B28" i="22"/>
  <c r="B28" i="2" s="1"/>
  <c r="Z42" i="22"/>
  <c r="Y41" i="2" s="1"/>
  <c r="AG41" i="22"/>
  <c r="AE40" i="2" s="1"/>
  <c r="L22" i="22"/>
  <c r="K22" i="2" s="1"/>
  <c r="M29" i="22"/>
  <c r="N26" i="2" s="1"/>
  <c r="N29" i="22"/>
  <c r="L26" i="2" s="1"/>
  <c r="N34" i="22"/>
  <c r="L31" i="2" s="1"/>
  <c r="Y19" i="22"/>
  <c r="X17" i="2" s="1"/>
  <c r="L35" i="22"/>
  <c r="K34" i="2" s="1"/>
  <c r="S33" i="22"/>
  <c r="R32" i="2" s="1"/>
  <c r="AA5" i="22"/>
  <c r="AB4" i="2" s="1"/>
  <c r="R27" i="22"/>
  <c r="Q25" i="2" s="1"/>
  <c r="Y40" i="22"/>
  <c r="X39" i="2" s="1"/>
  <c r="N20" i="22"/>
  <c r="L18" i="2" s="1"/>
  <c r="S37" i="22"/>
  <c r="R37" i="2" s="1"/>
  <c r="AQ13" i="22"/>
  <c r="AA31" i="22"/>
  <c r="AB29" i="2" s="1"/>
  <c r="AM43" i="22"/>
  <c r="AM42" i="2" s="1"/>
  <c r="AP23" i="22"/>
  <c r="AP20" i="2" s="1"/>
  <c r="I40" i="22"/>
  <c r="I39" i="2" s="1"/>
  <c r="AF23" i="22"/>
  <c r="AF20" i="2" s="1"/>
  <c r="AC22" i="22"/>
  <c r="AA22" i="2" s="1"/>
  <c r="AR34" i="22"/>
  <c r="L7" i="22"/>
  <c r="AM27" i="22"/>
  <c r="AM25" i="2" s="1"/>
  <c r="AL39" i="22"/>
  <c r="AL38" i="2" s="1"/>
  <c r="Z21" i="22"/>
  <c r="Y19" i="2" s="1"/>
  <c r="AR24" i="22"/>
  <c r="AB18" i="22"/>
  <c r="Z16" i="2" s="1"/>
  <c r="AF21" i="22"/>
  <c r="AF19" i="2" s="1"/>
  <c r="AC26" i="22"/>
  <c r="AA24" i="2" s="1"/>
  <c r="AJ32" i="22"/>
  <c r="AK30" i="2" s="1"/>
  <c r="AD3" i="22"/>
  <c r="AC2" i="2" s="1"/>
  <c r="R40" i="22"/>
  <c r="Q39" i="2" s="1"/>
  <c r="P45" i="22"/>
  <c r="M7" i="22"/>
  <c r="AP3" i="22"/>
  <c r="AP2" i="2" s="1"/>
  <c r="F13" i="22"/>
  <c r="F11" i="2" s="1"/>
  <c r="K39" i="22"/>
  <c r="AG38" i="2" s="1"/>
  <c r="AB10" i="22"/>
  <c r="Z9" i="2" s="1"/>
  <c r="AL44" i="22"/>
  <c r="AG24" i="22"/>
  <c r="AE21" i="2" s="1"/>
  <c r="AM4" i="22"/>
  <c r="AM3" i="2" s="1"/>
  <c r="Z11" i="22"/>
  <c r="Y10" i="2" s="1"/>
  <c r="AC18" i="22"/>
  <c r="AA16" i="2" s="1"/>
  <c r="AO9" i="22"/>
  <c r="AO8" i="2" s="1"/>
  <c r="AR16" i="22"/>
  <c r="AQ6" i="22"/>
  <c r="AD13" i="22"/>
  <c r="AC11" i="2" s="1"/>
  <c r="S4" i="22"/>
  <c r="R3" i="2" s="1"/>
  <c r="V11" i="22"/>
  <c r="T10" i="2" s="1"/>
  <c r="Y18" i="22"/>
  <c r="X16" i="2" s="1"/>
  <c r="X8" i="22"/>
  <c r="W7" i="2" s="1"/>
  <c r="AA15" i="22"/>
  <c r="AB12" i="2" s="1"/>
  <c r="AP28" i="22"/>
  <c r="AP28" i="2" s="1"/>
  <c r="K44" i="22"/>
  <c r="V42" i="22"/>
  <c r="T41" i="2" s="1"/>
  <c r="E31" i="22"/>
  <c r="E29" i="2" s="1"/>
  <c r="N30" i="22"/>
  <c r="L27" i="2" s="1"/>
  <c r="O30" i="22"/>
  <c r="M27" i="2" s="1"/>
  <c r="I35" i="22"/>
  <c r="I34" i="2" s="1"/>
  <c r="Z20" i="22"/>
  <c r="Y18" i="2" s="1"/>
  <c r="AJ37" i="22"/>
  <c r="AK37" i="2" s="1"/>
  <c r="AL32" i="22"/>
  <c r="AL30" i="2" s="1"/>
  <c r="V45" i="22"/>
  <c r="AJ26" i="22"/>
  <c r="AK24" i="2" s="1"/>
  <c r="C40" i="22"/>
  <c r="C39" i="2" s="1"/>
  <c r="AH19" i="22"/>
  <c r="AH17" i="2" s="1"/>
  <c r="M33" i="22"/>
  <c r="N32" i="2" s="1"/>
  <c r="Z12" i="22"/>
  <c r="Y33" i="2" s="1"/>
  <c r="D31" i="22"/>
  <c r="D29" i="2" s="1"/>
  <c r="R43" i="22"/>
  <c r="Q42" i="2" s="1"/>
  <c r="S23" i="22"/>
  <c r="R20" i="2" s="1"/>
  <c r="AD39" i="22"/>
  <c r="AC38" i="2" s="1"/>
  <c r="I23" i="22"/>
  <c r="I20" i="2" s="1"/>
  <c r="B21" i="22"/>
  <c r="B19" i="2" s="1"/>
  <c r="V34" i="22"/>
  <c r="T31" i="2" s="1"/>
  <c r="AH5" i="22"/>
  <c r="AH4" i="2" s="1"/>
  <c r="Q27" i="22"/>
  <c r="P25" i="2" s="1"/>
  <c r="G36" i="22"/>
  <c r="G36" i="2" s="1"/>
  <c r="E21" i="22"/>
  <c r="E19" i="2" s="1"/>
  <c r="X24" i="22"/>
  <c r="W21" i="2" s="1"/>
  <c r="AE19" i="22"/>
  <c r="AD17" i="2" s="1"/>
  <c r="AH22" i="22"/>
  <c r="AH22" i="2" s="1"/>
  <c r="AD27" i="22"/>
  <c r="AC25" i="2" s="1"/>
  <c r="AH33" i="22"/>
  <c r="AH32" i="2" s="1"/>
  <c r="AN17" i="22"/>
  <c r="AN15" i="2" s="1"/>
  <c r="W16" i="22"/>
  <c r="U13" i="2" s="1"/>
  <c r="B33" i="22"/>
  <c r="B32" i="2" s="1"/>
  <c r="B5" i="22"/>
  <c r="B4" i="2" s="1"/>
  <c r="B40" i="22"/>
  <c r="B39" i="2" s="1"/>
  <c r="Q29" i="22"/>
  <c r="P26" i="2" s="1"/>
  <c r="Y11" i="22"/>
  <c r="X10" i="2" s="1"/>
  <c r="AI18" i="22"/>
  <c r="AJ16" i="2" s="1"/>
  <c r="B11" i="22"/>
  <c r="B10" i="2" s="1"/>
  <c r="AL3" i="22"/>
  <c r="AL2" i="2" s="1"/>
  <c r="K20" i="22"/>
  <c r="AG18" i="2" s="1"/>
  <c r="Y41" i="22"/>
  <c r="X40" i="2" s="1"/>
  <c r="S13" i="22"/>
  <c r="R11" i="2" s="1"/>
  <c r="D5" i="22"/>
  <c r="D4" i="2" s="1"/>
  <c r="AH11" i="22"/>
  <c r="AH10" i="2" s="1"/>
  <c r="C3" i="22"/>
  <c r="C2" i="2" s="1"/>
  <c r="F10" i="22"/>
  <c r="F9" i="2" s="1"/>
  <c r="I17" i="22"/>
  <c r="I15" i="2" s="1"/>
  <c r="H7" i="22"/>
  <c r="K14" i="22"/>
  <c r="AG14" i="2" s="1"/>
  <c r="AA4" i="22"/>
  <c r="AB3" i="2" s="1"/>
  <c r="AD11" i="22"/>
  <c r="AC10" i="2" s="1"/>
  <c r="AG18" i="22"/>
  <c r="AE16" i="2" s="1"/>
  <c r="B10" i="22"/>
  <c r="B9" i="2" s="1"/>
  <c r="AI15" i="22"/>
  <c r="AJ12" i="2" s="1"/>
  <c r="AM29" i="22"/>
  <c r="AM26" i="2" s="1"/>
  <c r="AH45" i="22"/>
  <c r="O43" i="22"/>
  <c r="M42" i="2" s="1"/>
  <c r="D32" i="22"/>
  <c r="D30" i="2" s="1"/>
  <c r="L31" i="22"/>
  <c r="K29" i="2" s="1"/>
  <c r="K33" i="22"/>
  <c r="AG32" i="2" s="1"/>
  <c r="F36" i="22"/>
  <c r="F36" i="2" s="1"/>
  <c r="AB21" i="22"/>
  <c r="Z19" i="2" s="1"/>
  <c r="AB39" i="22"/>
  <c r="Z38" i="2" s="1"/>
  <c r="X28" i="22"/>
  <c r="W28" i="2" s="1"/>
  <c r="AR44" i="22"/>
  <c r="M26" i="22"/>
  <c r="N24" i="2" s="1"/>
  <c r="X39" i="22"/>
  <c r="W38" i="2" s="1"/>
  <c r="K19" i="22"/>
  <c r="AG17" i="2" s="1"/>
  <c r="AG32" i="22"/>
  <c r="AE30" i="2" s="1"/>
  <c r="H11" i="22"/>
  <c r="H10" i="2" s="1"/>
  <c r="R29" i="22"/>
  <c r="Q26" i="2" s="1"/>
  <c r="AN42" i="22"/>
  <c r="AN41" i="2" s="1"/>
  <c r="AM22" i="22"/>
  <c r="AM22" i="2" s="1"/>
  <c r="H39" i="22"/>
  <c r="H38" i="2" s="1"/>
  <c r="AK18" i="22"/>
  <c r="AI16" i="2" s="1"/>
  <c r="V20" i="22"/>
  <c r="T18" i="2" s="1"/>
  <c r="AQ33" i="22"/>
  <c r="E4" i="22"/>
  <c r="E3" i="2" s="1"/>
  <c r="AK26" i="22"/>
  <c r="AI24" i="2" s="1"/>
  <c r="AD35" i="22"/>
  <c r="AC34" i="2" s="1"/>
  <c r="AA20" i="22"/>
  <c r="AB18" i="2" s="1"/>
  <c r="G23" i="22"/>
  <c r="G20" i="2" s="1"/>
  <c r="AC20" i="22"/>
  <c r="AA18" i="2" s="1"/>
  <c r="AI23" i="22"/>
  <c r="AJ20" i="2" s="1"/>
  <c r="AG29" i="22"/>
  <c r="AE26" i="2" s="1"/>
  <c r="AE34" i="22"/>
  <c r="AD31" i="2" s="1"/>
  <c r="AO12" i="22"/>
  <c r="AO33" i="2" s="1"/>
  <c r="Q26" i="22"/>
  <c r="P24" i="2" s="1"/>
  <c r="AF25" i="22"/>
  <c r="AF23" i="2" s="1"/>
  <c r="G45" i="22"/>
  <c r="C33" i="22"/>
  <c r="C32" i="2" s="1"/>
  <c r="C6" i="22"/>
  <c r="C5" i="2" s="1"/>
  <c r="C26" i="22"/>
  <c r="C24" i="2" s="1"/>
  <c r="AG15" i="22"/>
  <c r="AE12" i="2" s="1"/>
  <c r="V28" i="22"/>
  <c r="T28" i="2" s="1"/>
  <c r="AD32" i="22"/>
  <c r="AC30" i="2" s="1"/>
  <c r="AM25" i="22"/>
  <c r="AM23" i="2" s="1"/>
  <c r="C36" i="22"/>
  <c r="C36" i="2" s="1"/>
  <c r="X32" i="22"/>
  <c r="W30" i="2" s="1"/>
  <c r="L5" i="22"/>
  <c r="K4" i="2" s="1"/>
  <c r="O12" i="22"/>
  <c r="M33" i="2" s="1"/>
  <c r="K3" i="22"/>
  <c r="AG2" i="2" s="1"/>
  <c r="N10" i="22"/>
  <c r="L9" i="2" s="1"/>
  <c r="Q17" i="22"/>
  <c r="P15" i="2" s="1"/>
  <c r="AC8" i="22"/>
  <c r="AA7" i="2" s="1"/>
  <c r="S14" i="22"/>
  <c r="R14" i="2" s="1"/>
  <c r="AI4" i="22"/>
  <c r="AJ3" i="2" s="1"/>
  <c r="AL11" i="22"/>
  <c r="AL10" i="2" s="1"/>
  <c r="G3" i="22"/>
  <c r="G2" i="2" s="1"/>
  <c r="J10" i="22"/>
  <c r="J9" i="2" s="1"/>
  <c r="AQ15" i="22"/>
  <c r="AR32" i="22"/>
  <c r="M23" i="22"/>
  <c r="N20" i="2" s="1"/>
  <c r="J44" i="22"/>
  <c r="E34" i="22"/>
  <c r="E31" i="2" s="1"/>
  <c r="Y38" i="22"/>
  <c r="X35" i="2" s="1"/>
  <c r="I34" i="22"/>
  <c r="I31" i="2" s="1"/>
  <c r="AM36" i="22"/>
  <c r="AM36" i="2" s="1"/>
  <c r="Z22" i="22"/>
  <c r="Y22" i="2" s="1"/>
  <c r="N41" i="22"/>
  <c r="L40" i="2" s="1"/>
  <c r="AR27" i="22"/>
  <c r="W44" i="22"/>
  <c r="AD24" i="22"/>
  <c r="AC21" i="2" s="1"/>
  <c r="B39" i="22"/>
  <c r="B38" i="2" s="1"/>
  <c r="X18" i="22"/>
  <c r="W16" i="2" s="1"/>
  <c r="J32" i="22"/>
  <c r="J30" i="2" s="1"/>
  <c r="AM44" i="22"/>
  <c r="AL28" i="22"/>
  <c r="AL28" i="2" s="1"/>
  <c r="S42" i="22"/>
  <c r="R41" i="2" s="1"/>
  <c r="P22" i="22"/>
  <c r="O22" i="2" s="1"/>
  <c r="AC38" i="22"/>
  <c r="AA35" i="2" s="1"/>
  <c r="V17" i="22"/>
  <c r="T15" i="2" s="1"/>
  <c r="AP19" i="22"/>
  <c r="AP17" i="2" s="1"/>
  <c r="Q32" i="22"/>
  <c r="P30" i="2" s="1"/>
  <c r="E45" i="22"/>
  <c r="O26" i="22"/>
  <c r="M24" i="2" s="1"/>
  <c r="J35" i="22"/>
  <c r="J34" i="2" s="1"/>
  <c r="J13" i="22"/>
  <c r="J11" i="2" s="1"/>
  <c r="AD22" i="22"/>
  <c r="AC22" i="2" s="1"/>
  <c r="AD23" i="22"/>
  <c r="AC20" i="2" s="1"/>
  <c r="AE24" i="22"/>
  <c r="AD21" i="2" s="1"/>
  <c r="AD30" i="22"/>
  <c r="AC27" i="2" s="1"/>
  <c r="J38" i="22"/>
  <c r="J35" i="2" s="1"/>
  <c r="AM7" i="22"/>
  <c r="S31" i="22"/>
  <c r="R29" i="2" s="1"/>
  <c r="R26" i="22"/>
  <c r="Q24" i="2" s="1"/>
  <c r="AP33" i="22"/>
  <c r="AP32" i="2" s="1"/>
  <c r="X23" i="22"/>
  <c r="W20" i="2" s="1"/>
  <c r="AG6" i="22"/>
  <c r="AE5" i="2" s="1"/>
  <c r="W12" i="22"/>
  <c r="U33" i="2" s="1"/>
  <c r="S3" i="22"/>
  <c r="R2" i="2" s="1"/>
  <c r="V10" i="22"/>
  <c r="T9" i="2" s="1"/>
  <c r="Y17" i="22"/>
  <c r="X15" i="2" s="1"/>
  <c r="AK8" i="22"/>
  <c r="AI7" i="2" s="1"/>
  <c r="AA14" i="22"/>
  <c r="AB14" i="2" s="1"/>
  <c r="P5" i="22"/>
  <c r="O4" i="2" s="1"/>
  <c r="C12" i="22"/>
  <c r="C33" i="2" s="1"/>
  <c r="O3" i="22"/>
  <c r="M2" i="2" s="1"/>
  <c r="R10" i="22"/>
  <c r="Q9" i="2" s="1"/>
  <c r="U17" i="22"/>
  <c r="V15" i="2" s="1"/>
  <c r="AN33" i="22"/>
  <c r="AN32" i="2" s="1"/>
  <c r="E33" i="22"/>
  <c r="E32" i="2" s="1"/>
  <c r="AO44" i="22"/>
  <c r="AQ34" i="22"/>
  <c r="O39" i="22"/>
  <c r="M38" i="2" s="1"/>
  <c r="G35" i="22"/>
  <c r="G34" i="2" s="1"/>
  <c r="V39" i="22"/>
  <c r="T38" i="2" s="1"/>
  <c r="V23" i="22"/>
  <c r="T20" i="2" s="1"/>
  <c r="AM42" i="22"/>
  <c r="AM41" i="2" s="1"/>
  <c r="T27" i="22"/>
  <c r="S25" i="2" s="1"/>
  <c r="Z40" i="22"/>
  <c r="Y39" i="2" s="1"/>
  <c r="G24" i="22"/>
  <c r="G21" i="2" s="1"/>
  <c r="W38" i="22"/>
  <c r="U35" i="2" s="1"/>
  <c r="C17" i="22"/>
  <c r="C15" i="2" s="1"/>
  <c r="AD31" i="22"/>
  <c r="AC29" i="2" s="1"/>
  <c r="R44" i="22"/>
  <c r="O28" i="22"/>
  <c r="M28" i="2" s="1"/>
  <c r="AP40" i="22"/>
  <c r="AP39" i="2" s="1"/>
  <c r="AJ21" i="22"/>
  <c r="AK19" i="2" s="1"/>
  <c r="G38" i="22"/>
  <c r="G35" i="2" s="1"/>
  <c r="B16" i="22"/>
  <c r="B13" i="2" s="1"/>
  <c r="AL8" i="22"/>
  <c r="AL7" i="2" s="1"/>
  <c r="AJ31" i="22"/>
  <c r="AK29" i="2" s="1"/>
  <c r="AB44" i="22"/>
  <c r="AJ25" i="22"/>
  <c r="AK23" i="2" s="1"/>
  <c r="AG34" i="22"/>
  <c r="AE31" i="2" s="1"/>
  <c r="AN11" i="22"/>
  <c r="AN10" i="2" s="1"/>
  <c r="J22" i="22"/>
  <c r="J22" i="2" s="1"/>
  <c r="AA24" i="22"/>
  <c r="AB21" i="2" s="1"/>
  <c r="AC27" i="22"/>
  <c r="AA25" i="2" s="1"/>
  <c r="AB33" i="22"/>
  <c r="Z32" i="2" s="1"/>
  <c r="D39" i="22"/>
  <c r="D38" i="2" s="1"/>
  <c r="AH3" i="22"/>
  <c r="AH2" i="2" s="1"/>
  <c r="AL5" i="22"/>
  <c r="AL4" i="2" s="1"/>
  <c r="V14" i="22"/>
  <c r="T14" i="2" s="1"/>
  <c r="Q24" i="22"/>
  <c r="P21" i="2" s="1"/>
  <c r="AQ9" i="22"/>
  <c r="AG19" i="22"/>
  <c r="AE17" i="2" s="1"/>
  <c r="Y36" i="22"/>
  <c r="X36" i="2" s="1"/>
  <c r="AF10" i="22"/>
  <c r="AF9" i="2" s="1"/>
  <c r="G15" i="22"/>
  <c r="G12" i="2" s="1"/>
  <c r="AD14" i="22"/>
  <c r="AC14" i="2" s="1"/>
  <c r="M27" i="22"/>
  <c r="N25" i="2" s="1"/>
  <c r="U35" i="22"/>
  <c r="V34" i="2" s="1"/>
  <c r="I25" i="22"/>
  <c r="I23" i="2" s="1"/>
  <c r="J19" i="22"/>
  <c r="J17" i="2" s="1"/>
  <c r="D25" i="22"/>
  <c r="D23" i="2" s="1"/>
  <c r="N24" i="22"/>
  <c r="L21" i="2" s="1"/>
  <c r="H10" i="22"/>
  <c r="H9" i="2" s="1"/>
  <c r="AI40" i="22"/>
  <c r="AJ39" i="2" s="1"/>
  <c r="AO6" i="22"/>
  <c r="AO5" i="2" s="1"/>
  <c r="AE12" i="22"/>
  <c r="AD33" i="2" s="1"/>
  <c r="AQ3" i="22"/>
  <c r="AD10" i="22"/>
  <c r="AC9" i="2" s="1"/>
  <c r="AG17" i="22"/>
  <c r="AE15" i="2" s="1"/>
  <c r="B9" i="22"/>
  <c r="B8" i="2" s="1"/>
  <c r="E16" i="22"/>
  <c r="E13" i="2" s="1"/>
  <c r="X5" i="22"/>
  <c r="W4" i="2" s="1"/>
  <c r="K12" i="22"/>
  <c r="AG33" i="2" s="1"/>
  <c r="W3" i="22"/>
  <c r="U2" i="2" s="1"/>
  <c r="Z10" i="22"/>
  <c r="Y9" i="2" s="1"/>
  <c r="AC17" i="22"/>
  <c r="AA15" i="2" s="1"/>
  <c r="AJ34" i="22"/>
  <c r="AK31" i="2" s="1"/>
  <c r="D45" i="22"/>
  <c r="AG45" i="22"/>
  <c r="AH35" i="22"/>
  <c r="AH34" i="2" s="1"/>
  <c r="L40" i="22"/>
  <c r="K39" i="2" s="1"/>
  <c r="AN41" i="22"/>
  <c r="AN40" i="2" s="1"/>
  <c r="P40" i="22"/>
  <c r="O39" i="2" s="1"/>
  <c r="U24" i="22"/>
  <c r="V21" i="2" s="1"/>
  <c r="Z44" i="22"/>
  <c r="AN26" i="22"/>
  <c r="AN24" i="2" s="1"/>
  <c r="D40" i="22"/>
  <c r="D39" i="2" s="1"/>
  <c r="Z23" i="22"/>
  <c r="Y20" i="2" s="1"/>
  <c r="AO36" i="22"/>
  <c r="AO36" i="2" s="1"/>
  <c r="AB15" i="22"/>
  <c r="Z12" i="2" s="1"/>
  <c r="G31" i="22"/>
  <c r="G29" i="2" s="1"/>
  <c r="AN43" i="22"/>
  <c r="AN42" i="2" s="1"/>
  <c r="AQ23" i="22"/>
  <c r="T40" i="22"/>
  <c r="S39" i="2" s="1"/>
  <c r="L21" i="22"/>
  <c r="K19" i="2" s="1"/>
  <c r="AB37" i="22"/>
  <c r="Z37" i="2" s="1"/>
  <c r="AB14" i="22"/>
  <c r="Z14" i="2" s="1"/>
  <c r="T7" i="22"/>
  <c r="M31" i="22"/>
  <c r="N29" i="2" s="1"/>
  <c r="K43" i="22"/>
  <c r="AG42" i="2" s="1"/>
  <c r="N25" i="22"/>
  <c r="L23" i="2" s="1"/>
  <c r="M34" i="22"/>
  <c r="N31" i="2" s="1"/>
  <c r="AA10" i="22"/>
  <c r="AB9" i="2" s="1"/>
  <c r="AQ17" i="22"/>
  <c r="Z25" i="22"/>
  <c r="Y23" i="2" s="1"/>
  <c r="AD28" i="22"/>
  <c r="AC28" i="2" s="1"/>
  <c r="AA34" i="22"/>
  <c r="AB31" i="2" s="1"/>
  <c r="L6" i="22"/>
  <c r="K5" i="2" s="1"/>
  <c r="AQ24" i="22"/>
  <c r="C42" i="22"/>
  <c r="C41" i="2" s="1"/>
  <c r="B24" i="22"/>
  <c r="B21" i="2" s="1"/>
  <c r="AE16" i="22"/>
  <c r="AD13" i="2" s="1"/>
  <c r="AF19" i="22"/>
  <c r="AF17" i="2" s="1"/>
  <c r="F7" i="22"/>
  <c r="I14" i="22"/>
  <c r="I14" i="2" s="1"/>
  <c r="H4" i="22"/>
  <c r="H3" i="2" s="1"/>
  <c r="AL10" i="22"/>
  <c r="AL9" i="2" s="1"/>
  <c r="AO17" i="22"/>
  <c r="AO15" i="2" s="1"/>
  <c r="J9" i="22"/>
  <c r="J8" i="2" s="1"/>
  <c r="M16" i="22"/>
  <c r="N13" i="2" s="1"/>
  <c r="AF5" i="22"/>
  <c r="AF4" i="2" s="1"/>
  <c r="AI12" i="22"/>
  <c r="AJ33" i="2" s="1"/>
  <c r="AE3" i="22"/>
  <c r="AD2" i="2" s="1"/>
  <c r="AH10" i="22"/>
  <c r="AH9" i="2" s="1"/>
  <c r="AK17" i="22"/>
  <c r="AI15" i="2" s="1"/>
  <c r="AF41" i="22"/>
  <c r="AF40" i="2" s="1"/>
  <c r="Q3" i="22"/>
  <c r="P2" i="2" s="1"/>
  <c r="AE6" i="22"/>
  <c r="AD5" i="2" s="1"/>
  <c r="AE36" i="22"/>
  <c r="AD36" i="2" s="1"/>
  <c r="F41" i="22"/>
  <c r="F40" i="2" s="1"/>
  <c r="AI42" i="22"/>
  <c r="AJ41" i="2" s="1"/>
  <c r="L41" i="22"/>
  <c r="K40" i="2" s="1"/>
  <c r="Z27" i="22"/>
  <c r="Y25" i="2" s="1"/>
  <c r="AR45" i="22"/>
  <c r="P26" i="22"/>
  <c r="O24" i="2" s="1"/>
  <c r="Y39" i="22"/>
  <c r="X38" i="2" s="1"/>
  <c r="L19" i="22"/>
  <c r="K17" i="2" s="1"/>
  <c r="S36" i="22"/>
  <c r="R36" i="2" s="1"/>
  <c r="D14" i="22"/>
  <c r="D14" i="2" s="1"/>
  <c r="AA30" i="22"/>
  <c r="AB27" i="2" s="1"/>
  <c r="S43" i="22"/>
  <c r="R42" i="2" s="1"/>
  <c r="T23" i="22"/>
  <c r="S20" i="2" s="1"/>
  <c r="AN39" i="22"/>
  <c r="AN38" i="2" s="1"/>
  <c r="AA19" i="22"/>
  <c r="AB17" i="2" s="1"/>
  <c r="F37" i="22"/>
  <c r="F37" i="2" s="1"/>
  <c r="G13" i="22"/>
  <c r="G11" i="2" s="1"/>
  <c r="AP5" i="22"/>
  <c r="AP4" i="2" s="1"/>
  <c r="AP26" i="22"/>
  <c r="AP24" i="2" s="1"/>
  <c r="AH42" i="22"/>
  <c r="AH41" i="2" s="1"/>
  <c r="AI24" i="22"/>
  <c r="AJ21" i="2" s="1"/>
  <c r="AJ33" i="22"/>
  <c r="AK32" i="2" s="1"/>
  <c r="K9" i="22"/>
  <c r="AG8" i="2" s="1"/>
  <c r="AG16" i="22"/>
  <c r="AE13" i="2" s="1"/>
  <c r="Z33" i="22"/>
  <c r="Y32" i="2" s="1"/>
  <c r="H37" i="22"/>
  <c r="H37" i="2" s="1"/>
  <c r="L42" i="22"/>
  <c r="K41" i="2" s="1"/>
  <c r="C9" i="22"/>
  <c r="C8" i="2" s="1"/>
  <c r="U15" i="22"/>
  <c r="V12" i="2" s="1"/>
  <c r="U34" i="22"/>
  <c r="V31" i="2" s="1"/>
  <c r="AN37" i="22"/>
  <c r="AN37" i="2" s="1"/>
  <c r="D43" i="22"/>
  <c r="D42" i="2" s="1"/>
  <c r="AK11" i="22"/>
  <c r="AI10" i="2" s="1"/>
  <c r="V7" i="22"/>
  <c r="Y14" i="22"/>
  <c r="X14" i="2" s="1"/>
  <c r="AK5" i="22"/>
  <c r="AI4" i="2" s="1"/>
  <c r="AA11" i="22"/>
  <c r="AB10" i="2" s="1"/>
  <c r="N18" i="22"/>
  <c r="L16" i="2" s="1"/>
  <c r="Z9" i="22"/>
  <c r="Y8" i="2" s="1"/>
  <c r="AC16" i="22"/>
  <c r="AA13" i="2" s="1"/>
  <c r="R7" i="22"/>
  <c r="H13" i="22"/>
  <c r="H11" i="2" s="1"/>
  <c r="T4" i="22"/>
  <c r="S3" i="2" s="1"/>
  <c r="G11" i="22"/>
  <c r="G10" i="2" s="1"/>
  <c r="J18" i="22"/>
  <c r="J16" i="2" s="1"/>
  <c r="N43" i="22"/>
  <c r="L42" i="2" s="1"/>
  <c r="H22" i="22"/>
  <c r="H22" i="2" s="1"/>
  <c r="F25" i="22"/>
  <c r="F23" i="2" s="1"/>
  <c r="G40" i="22"/>
  <c r="G39" i="2" s="1"/>
  <c r="AG42" i="22"/>
  <c r="AE41" i="2" s="1"/>
  <c r="AH4" i="22"/>
  <c r="AH3" i="2" s="1"/>
  <c r="Z19" i="22"/>
  <c r="Y17" i="2" s="1"/>
  <c r="U29" i="22"/>
  <c r="V26" i="2" s="1"/>
  <c r="D44" i="22"/>
  <c r="L25" i="22"/>
  <c r="K23" i="2" s="1"/>
  <c r="X38" i="22"/>
  <c r="W35" i="2" s="1"/>
  <c r="G17" i="22"/>
  <c r="G15" i="2" s="1"/>
  <c r="AE31" i="22"/>
  <c r="AD29" i="2" s="1"/>
  <c r="Q8" i="22"/>
  <c r="P7" i="2" s="1"/>
  <c r="W29" i="22"/>
  <c r="U26" i="2" s="1"/>
  <c r="T42" i="22"/>
  <c r="S41" i="2" s="1"/>
  <c r="Q22" i="22"/>
  <c r="P22" i="2" s="1"/>
  <c r="M35" i="22"/>
  <c r="N34" i="2" s="1"/>
  <c r="D18" i="22"/>
  <c r="D16" i="2" s="1"/>
  <c r="C35" i="22"/>
  <c r="C34" i="2" s="1"/>
  <c r="K10" i="22"/>
  <c r="AG9" i="2" s="1"/>
  <c r="Z45" i="22"/>
  <c r="AL25" i="22"/>
  <c r="AL23" i="2" s="1"/>
  <c r="T38" i="22"/>
  <c r="S35" i="2" s="1"/>
  <c r="AG22" i="22"/>
  <c r="AE22" i="2" s="1"/>
  <c r="AK32" i="22"/>
  <c r="AI30" i="2" s="1"/>
  <c r="X6" i="22"/>
  <c r="W5" i="2" s="1"/>
  <c r="L14" i="22"/>
  <c r="K14" i="2" s="1"/>
  <c r="O35" i="22"/>
  <c r="M34" i="2" s="1"/>
  <c r="AI38" i="22"/>
  <c r="AJ35" i="2" s="1"/>
  <c r="AK43" i="22"/>
  <c r="AI42" i="2" s="1"/>
  <c r="O14" i="22"/>
  <c r="M14" i="2" s="1"/>
  <c r="AH16" i="22"/>
  <c r="AH13" i="2" s="1"/>
  <c r="H14" i="22"/>
  <c r="H14" i="2" s="1"/>
  <c r="C20" i="22"/>
  <c r="C18" i="2" s="1"/>
  <c r="AA8" i="22"/>
  <c r="AB7" i="2" s="1"/>
  <c r="N15" i="22"/>
  <c r="L12" i="2" s="1"/>
  <c r="Z6" i="22"/>
  <c r="Y5" i="2" s="1"/>
  <c r="AC13" i="22"/>
  <c r="AA11" i="2" s="1"/>
  <c r="AO4" i="22"/>
  <c r="AO3" i="2" s="1"/>
  <c r="AE10" i="22"/>
  <c r="AD9" i="2" s="1"/>
  <c r="R17" i="22"/>
  <c r="Q15" i="2" s="1"/>
  <c r="G8" i="22"/>
  <c r="G7" i="2" s="1"/>
  <c r="J15" i="22"/>
  <c r="J12" i="2" s="1"/>
  <c r="V6" i="22"/>
  <c r="T5" i="2" s="1"/>
  <c r="L12" i="22"/>
  <c r="K33" i="2" s="1"/>
  <c r="X3" i="22"/>
  <c r="W2" i="2" s="1"/>
  <c r="AK3" i="22"/>
  <c r="AI2" i="2" s="1"/>
  <c r="D26" i="22"/>
  <c r="D24" i="2" s="1"/>
  <c r="B45" i="22"/>
  <c r="U19" i="22"/>
  <c r="V17" i="2" s="1"/>
  <c r="Y7" i="22"/>
  <c r="Q15" i="22"/>
  <c r="P12" i="2" s="1"/>
  <c r="Z26" i="22"/>
  <c r="Y24" i="2" s="1"/>
  <c r="Z39" i="22"/>
  <c r="Y38" i="2" s="1"/>
  <c r="Z38" i="22"/>
  <c r="Y35" i="2" s="1"/>
  <c r="AR21" i="22"/>
  <c r="S35" i="22"/>
  <c r="R34" i="2" s="1"/>
  <c r="M11" i="22"/>
  <c r="N10" i="2" s="1"/>
  <c r="X29" i="22"/>
  <c r="W26" i="2" s="1"/>
  <c r="W42" i="22"/>
  <c r="U41" i="2" s="1"/>
  <c r="T22" i="22"/>
  <c r="S22" i="2" s="1"/>
  <c r="S39" i="22"/>
  <c r="R38" i="2" s="1"/>
  <c r="J20" i="22"/>
  <c r="J18" i="2" s="1"/>
  <c r="I33" i="22"/>
  <c r="I32" i="2" s="1"/>
  <c r="AQ32" i="22"/>
  <c r="G29" i="22"/>
  <c r="G26" i="2" s="1"/>
  <c r="W33" i="22"/>
  <c r="U32" i="2" s="1"/>
  <c r="AC42" i="22"/>
  <c r="AA41" i="2" s="1"/>
  <c r="AE23" i="22"/>
  <c r="AD20" i="2" s="1"/>
  <c r="V36" i="22"/>
  <c r="T36" i="2" s="1"/>
  <c r="G14" i="22"/>
  <c r="G14" i="2" s="1"/>
  <c r="V26" i="22"/>
  <c r="T24" i="2" s="1"/>
  <c r="AQ31" i="22"/>
  <c r="N9" i="22"/>
  <c r="L8" i="2" s="1"/>
  <c r="AH38" i="22"/>
  <c r="AH35" i="2" s="1"/>
  <c r="K42" i="22"/>
  <c r="AG41" i="2" s="1"/>
  <c r="AP8" i="22"/>
  <c r="AP7" i="2" s="1"/>
  <c r="D21" i="22"/>
  <c r="D19" i="2" s="1"/>
  <c r="P41" i="22"/>
  <c r="O40" i="2" s="1"/>
  <c r="AI8" i="22"/>
  <c r="AJ7" i="2" s="1"/>
  <c r="V15" i="22"/>
  <c r="T12" i="2" s="1"/>
  <c r="AH6" i="22"/>
  <c r="AH5" i="2" s="1"/>
  <c r="AK13" i="22"/>
  <c r="AI11" i="2" s="1"/>
  <c r="F5" i="22"/>
  <c r="F4" i="2" s="1"/>
  <c r="AM10" i="22"/>
  <c r="AM9" i="2" s="1"/>
  <c r="AP17" i="22"/>
  <c r="AP15" i="2" s="1"/>
  <c r="O8" i="22"/>
  <c r="M7" i="2" s="1"/>
  <c r="R15" i="22"/>
  <c r="Q12" i="2" s="1"/>
  <c r="AD6" i="22"/>
  <c r="AC5" i="2" s="1"/>
  <c r="AG13" i="22"/>
  <c r="AE11" i="2" s="1"/>
  <c r="O6" i="22"/>
  <c r="M5" i="2" s="1"/>
  <c r="O9" i="22"/>
  <c r="M8" i="2" s="1"/>
  <c r="E27" i="22"/>
  <c r="E25" i="2" s="1"/>
  <c r="AO3" i="22"/>
  <c r="AO2" i="2" s="1"/>
  <c r="S20" i="22"/>
  <c r="R18" i="2" s="1"/>
  <c r="D10" i="22"/>
  <c r="D9" i="2" s="1"/>
  <c r="Y20" i="22"/>
  <c r="X18" i="2" s="1"/>
  <c r="Y28" i="22"/>
  <c r="X28" i="2" s="1"/>
  <c r="Q40" i="22"/>
  <c r="P39" i="2" s="1"/>
  <c r="D38" i="22"/>
  <c r="D35" i="2" s="1"/>
  <c r="AK15" i="22"/>
  <c r="AI12" i="2" s="1"/>
  <c r="AN34" i="22"/>
  <c r="AN31" i="2" s="1"/>
  <c r="AL9" i="22"/>
  <c r="AL8" i="2" s="1"/>
  <c r="AR28" i="22"/>
  <c r="B42" i="22"/>
  <c r="B41" i="2" s="1"/>
  <c r="AN21" i="22"/>
  <c r="AN19" i="2" s="1"/>
  <c r="AM38" i="22"/>
  <c r="AM35" i="2" s="1"/>
  <c r="H18" i="22"/>
  <c r="H16" i="2" s="1"/>
  <c r="AC32" i="22"/>
  <c r="AA30" i="2" s="1"/>
  <c r="O31" i="22"/>
  <c r="M29" i="2" s="1"/>
  <c r="AA28" i="22"/>
  <c r="AB28" i="2" s="1"/>
  <c r="Y27" i="22"/>
  <c r="X25" i="2" s="1"/>
  <c r="H42" i="22"/>
  <c r="H41" i="2" s="1"/>
  <c r="H23" i="22"/>
  <c r="H20" i="2" s="1"/>
  <c r="AR35" i="22"/>
  <c r="AH12" i="22"/>
  <c r="AH33" i="2" s="1"/>
  <c r="AR25" i="22"/>
  <c r="W31" i="22"/>
  <c r="U29" i="2" s="1"/>
  <c r="S5" i="22"/>
  <c r="R4" i="2" s="1"/>
  <c r="AE39" i="22"/>
  <c r="AD38" i="2" s="1"/>
  <c r="AQ42" i="22"/>
  <c r="AR18" i="22"/>
  <c r="AO23" i="22"/>
  <c r="AO20" i="2" s="1"/>
  <c r="J6" i="22"/>
  <c r="J5" i="2" s="1"/>
  <c r="M13" i="22"/>
  <c r="N11" i="2" s="1"/>
  <c r="AP9" i="22"/>
  <c r="AP8" i="2" s="1"/>
  <c r="AH7" i="22"/>
  <c r="AJ4" i="22"/>
  <c r="AK3" i="2" s="1"/>
  <c r="Z18" i="22"/>
  <c r="Y16" i="2" s="1"/>
  <c r="C24" i="22"/>
  <c r="C21" i="2" s="1"/>
  <c r="L44" i="22"/>
  <c r="S10" i="22"/>
  <c r="R9" i="2" s="1"/>
  <c r="AI37" i="22"/>
  <c r="AJ37" i="2" s="1"/>
  <c r="E23" i="22"/>
  <c r="E20" i="2" s="1"/>
  <c r="AB30" i="22"/>
  <c r="Z27" i="2" s="1"/>
  <c r="N27" i="22"/>
  <c r="L25" i="2" s="1"/>
  <c r="N21" i="22"/>
  <c r="L19" i="2" s="1"/>
  <c r="AL4" i="22"/>
  <c r="AL3" i="2" s="1"/>
  <c r="J4" i="22"/>
  <c r="J3" i="2" s="1"/>
  <c r="AH24" i="22"/>
  <c r="AH21" i="2" s="1"/>
  <c r="AO16" i="22"/>
  <c r="AO13" i="2" s="1"/>
  <c r="AF3" i="22"/>
  <c r="AF2" i="2" s="1"/>
  <c r="B19" i="22"/>
  <c r="B17" i="2" s="1"/>
  <c r="C8" i="22"/>
  <c r="C7" i="2" s="1"/>
  <c r="R6" i="22"/>
  <c r="Q5" i="2" s="1"/>
  <c r="T3" i="22"/>
  <c r="S2" i="2" s="1"/>
  <c r="J17" i="22"/>
  <c r="J15" i="2" s="1"/>
  <c r="B15" i="22"/>
  <c r="B12" i="2" s="1"/>
  <c r="D12" i="22"/>
  <c r="D33" i="2" s="1"/>
  <c r="AF45" i="22"/>
  <c r="P43" i="22"/>
  <c r="O42" i="2" s="1"/>
  <c r="AC4" i="22"/>
  <c r="AA3" i="2" s="1"/>
  <c r="Y25" i="22"/>
  <c r="X23" i="2" s="1"/>
  <c r="E39" i="22"/>
  <c r="E38" i="2" s="1"/>
  <c r="AP36" i="22"/>
  <c r="AP36" i="2" s="1"/>
  <c r="D30" i="22"/>
  <c r="D27" i="2" s="1"/>
  <c r="AH26" i="22"/>
  <c r="AH24" i="2" s="1"/>
  <c r="AG20" i="22"/>
  <c r="AE18" i="2" s="1"/>
  <c r="AE29" i="22"/>
  <c r="AD26" i="2" s="1"/>
  <c r="F44" i="22"/>
  <c r="AQ36" i="22"/>
  <c r="R30" i="22"/>
  <c r="Q27" i="2" s="1"/>
  <c r="H6" i="22"/>
  <c r="H5" i="2" s="1"/>
  <c r="J3" i="22"/>
  <c r="J2" i="2" s="1"/>
  <c r="AQ8" i="22"/>
  <c r="C16" i="22"/>
  <c r="C13" i="2" s="1"/>
  <c r="AP6" i="22"/>
  <c r="AP5" i="2" s="1"/>
  <c r="B14" i="22"/>
  <c r="B14" i="2" s="1"/>
  <c r="N5" i="22"/>
  <c r="L4" i="2" s="1"/>
  <c r="Q12" i="22"/>
  <c r="P33" i="2" s="1"/>
  <c r="G18" i="22"/>
  <c r="G16" i="2" s="1"/>
  <c r="W8" i="22"/>
  <c r="U7" i="2" s="1"/>
  <c r="Z15" i="22"/>
  <c r="Y12" i="2" s="1"/>
  <c r="AL6" i="22"/>
  <c r="AL5" i="2" s="1"/>
  <c r="AO13" i="22"/>
  <c r="AO11" i="2" s="1"/>
  <c r="F9" i="22"/>
  <c r="F8" i="2" s="1"/>
  <c r="I19" i="22"/>
  <c r="I17" i="2" s="1"/>
  <c r="F28" i="22"/>
  <c r="F28" i="2" s="1"/>
  <c r="AF6" i="22"/>
  <c r="AF5" i="2" s="1"/>
  <c r="P21" i="22"/>
  <c r="O19" i="2" s="1"/>
  <c r="Q23" i="22"/>
  <c r="P20" i="2" s="1"/>
  <c r="AA21" i="22"/>
  <c r="AB19" i="2" s="1"/>
  <c r="T30" i="22"/>
  <c r="S27" i="2" s="1"/>
  <c r="M41" i="22"/>
  <c r="N40" i="2" s="1"/>
  <c r="Y37" i="22"/>
  <c r="X37" i="2" s="1"/>
  <c r="P14" i="22"/>
  <c r="O14" i="2" s="1"/>
  <c r="R34" i="22"/>
  <c r="Q31" i="2" s="1"/>
  <c r="O5" i="22"/>
  <c r="M4" i="2" s="1"/>
  <c r="U28" i="22"/>
  <c r="V28" i="2" s="1"/>
  <c r="X41" i="22"/>
  <c r="W40" i="2" s="1"/>
  <c r="Q21" i="22"/>
  <c r="P19" i="2" s="1"/>
  <c r="AI34" i="22"/>
  <c r="AJ31" i="2" s="1"/>
  <c r="AD16" i="22"/>
  <c r="AC13" i="2" s="1"/>
  <c r="F32" i="22"/>
  <c r="F30" i="2" s="1"/>
  <c r="H29" i="22"/>
  <c r="H26" i="2" s="1"/>
  <c r="D28" i="22"/>
  <c r="D28" i="2" s="1"/>
  <c r="U26" i="22"/>
  <c r="V24" i="2" s="1"/>
  <c r="AD41" i="22"/>
  <c r="AC40" i="2" s="1"/>
  <c r="W21" i="22"/>
  <c r="U19" i="2" s="1"/>
  <c r="W35" i="22"/>
  <c r="U34" i="2" s="1"/>
  <c r="Q11" i="22"/>
  <c r="P10" i="2" s="1"/>
  <c r="W25" i="22"/>
  <c r="U23" i="2" s="1"/>
  <c r="AI27" i="22"/>
  <c r="AJ25" i="2" s="1"/>
  <c r="B4" i="22"/>
  <c r="B3" i="2" s="1"/>
  <c r="J42" i="22"/>
  <c r="J41" i="2" s="1"/>
  <c r="S45" i="22"/>
  <c r="B20" i="22"/>
  <c r="B18" i="2" s="1"/>
  <c r="AP24" i="22"/>
  <c r="AP21" i="2" s="1"/>
  <c r="B17" i="22"/>
  <c r="B15" i="2" s="1"/>
  <c r="AK14" i="22"/>
  <c r="AI14" i="2" s="1"/>
  <c r="AM11" i="22"/>
  <c r="AM10" i="2" s="1"/>
  <c r="AN44" i="22"/>
  <c r="AH41" i="22"/>
  <c r="AH40" i="2" s="1"/>
  <c r="O44" i="22"/>
  <c r="AB23" i="22"/>
  <c r="Z20" i="2" s="1"/>
  <c r="E43" i="22"/>
  <c r="E42" i="2" s="1"/>
  <c r="V37" i="22"/>
  <c r="T37" i="2" s="1"/>
  <c r="V43" i="22"/>
  <c r="T42" i="2" s="1"/>
  <c r="U41" i="22"/>
  <c r="V40" i="2" s="1"/>
  <c r="K34" i="22"/>
  <c r="AG31" i="2" s="1"/>
  <c r="AR33" i="22"/>
  <c r="AA44" i="22"/>
  <c r="U37" i="22"/>
  <c r="V37" i="2" s="1"/>
  <c r="AM30" i="22"/>
  <c r="AM27" i="2" s="1"/>
  <c r="AG11" i="22"/>
  <c r="AE10" i="2" s="1"/>
  <c r="W45" i="22"/>
  <c r="F15" i="22"/>
  <c r="F12" i="2" s="1"/>
  <c r="U13" i="22"/>
  <c r="V11" i="2" s="1"/>
  <c r="W10" i="22"/>
  <c r="U9" i="2" s="1"/>
  <c r="AP7" i="22"/>
  <c r="N6" i="22"/>
  <c r="L5" i="2" s="1"/>
  <c r="AH18" i="22"/>
  <c r="AH16" i="2" s="1"/>
  <c r="C25" i="22"/>
  <c r="C23" i="2" s="1"/>
  <c r="AI45" i="22"/>
  <c r="AP12" i="22"/>
  <c r="AP33" i="2" s="1"/>
  <c r="AF38" i="22"/>
  <c r="AF35" i="2" s="1"/>
  <c r="X22" i="22"/>
  <c r="W22" i="2" s="1"/>
  <c r="AD12" i="22"/>
  <c r="AC33" i="2" s="1"/>
  <c r="AR42" i="22"/>
  <c r="AP39" i="22"/>
  <c r="AP38" i="2" s="1"/>
  <c r="AF33" i="22"/>
  <c r="AF32" i="2" s="1"/>
  <c r="B34" i="22"/>
  <c r="B31" i="2" s="1"/>
  <c r="Y34" i="22"/>
  <c r="X31" i="2" s="1"/>
  <c r="K24" i="22"/>
  <c r="AG21" i="2" s="1"/>
  <c r="Y15" i="22"/>
  <c r="X12" i="2" s="1"/>
  <c r="T32" i="22"/>
  <c r="S30" i="2" s="1"/>
  <c r="X10" i="22"/>
  <c r="W9" i="2" s="1"/>
  <c r="AM37" i="22"/>
  <c r="AM37" i="2" s="1"/>
  <c r="R3" i="22"/>
  <c r="Q2" i="2" s="1"/>
  <c r="U10" i="22"/>
  <c r="V9" i="2" s="1"/>
  <c r="K16" i="22"/>
  <c r="AG13" i="2" s="1"/>
  <c r="G7" i="22"/>
  <c r="J14" i="22"/>
  <c r="J14" i="2" s="1"/>
  <c r="V5" i="22"/>
  <c r="T4" i="2" s="1"/>
  <c r="Y12" i="22"/>
  <c r="X33" i="2" s="1"/>
  <c r="O18" i="22"/>
  <c r="M16" i="2" s="1"/>
  <c r="D9" i="22"/>
  <c r="D8" i="2" s="1"/>
  <c r="AH15" i="22"/>
  <c r="AH12" i="2" s="1"/>
  <c r="C7" i="22"/>
  <c r="F14" i="22"/>
  <c r="F14" i="2" s="1"/>
  <c r="D23" i="22"/>
  <c r="D20" i="2" s="1"/>
  <c r="H21" i="22"/>
  <c r="H19" i="2" s="1"/>
  <c r="C29" i="22"/>
  <c r="C26" i="2" s="1"/>
  <c r="S9" i="22"/>
  <c r="R8" i="2" s="1"/>
  <c r="O22" i="22"/>
  <c r="M22" i="2" s="1"/>
  <c r="R24" i="22"/>
  <c r="Q21" i="2" s="1"/>
  <c r="W22" i="22"/>
  <c r="U22" i="2" s="1"/>
  <c r="I36" i="22"/>
  <c r="I36" i="2" s="1"/>
  <c r="E42" i="22"/>
  <c r="E41" i="2" s="1"/>
  <c r="B37" i="22"/>
  <c r="B37" i="2" s="1"/>
  <c r="AL12" i="22"/>
  <c r="AL33" i="2" s="1"/>
  <c r="E30" i="22"/>
  <c r="E27" i="2" s="1"/>
  <c r="AG3" i="22"/>
  <c r="AE2" i="2" s="1"/>
  <c r="AN27" i="22"/>
  <c r="AN25" i="2" s="1"/>
  <c r="C41" i="22"/>
  <c r="C40" i="2" s="1"/>
  <c r="AK20" i="22"/>
  <c r="AI18" i="2" s="1"/>
  <c r="L34" i="22"/>
  <c r="K31" i="2" s="1"/>
  <c r="L15" i="22"/>
  <c r="K12" i="2" s="1"/>
  <c r="V30" i="22"/>
  <c r="T27" i="2" s="1"/>
  <c r="B27" i="22"/>
  <c r="B25" i="2" s="1"/>
  <c r="X27" i="22"/>
  <c r="W25" i="2" s="1"/>
  <c r="AN25" i="22"/>
  <c r="AN23" i="2" s="1"/>
  <c r="AA37" i="22"/>
  <c r="AB37" i="2" s="1"/>
  <c r="AQ20" i="22"/>
  <c r="B35" i="22"/>
  <c r="B34" i="2" s="1"/>
  <c r="C10" i="22"/>
  <c r="C9" i="2" s="1"/>
  <c r="B25" i="22"/>
  <c r="B23" i="2" s="1"/>
  <c r="O27" i="22"/>
  <c r="M25" i="2" s="1"/>
  <c r="C5" i="22"/>
  <c r="C4" i="2" s="1"/>
  <c r="AP42" i="22"/>
  <c r="AP41" i="2" s="1"/>
  <c r="Z13" i="22"/>
  <c r="Y11" i="2" s="1"/>
  <c r="C21" i="22"/>
  <c r="C19" i="2" s="1"/>
  <c r="N37" i="22"/>
  <c r="L37" i="2" s="1"/>
  <c r="W5" i="22"/>
  <c r="U4" i="2" s="1"/>
  <c r="AI43" i="22"/>
  <c r="AJ42" i="2" s="1"/>
  <c r="B26" i="22"/>
  <c r="B24" i="2" s="1"/>
  <c r="T5" i="22"/>
  <c r="S4" i="2" s="1"/>
  <c r="H9" i="22"/>
  <c r="H8" i="2" s="1"/>
  <c r="AM12" i="22"/>
  <c r="AM33" i="2" s="1"/>
  <c r="AA16" i="22"/>
  <c r="AB13" i="2" s="1"/>
  <c r="X4" i="22"/>
  <c r="W3" i="2" s="1"/>
  <c r="L8" i="22"/>
  <c r="K7" i="2" s="1"/>
  <c r="AQ11" i="22"/>
  <c r="AE15" i="22"/>
  <c r="AD12" i="2" s="1"/>
  <c r="AB3" i="22"/>
  <c r="Z2" i="2" s="1"/>
  <c r="P7" i="22"/>
  <c r="D11" i="22"/>
  <c r="D10" i="2" s="1"/>
  <c r="AI14" i="22"/>
  <c r="AJ14" i="2" s="1"/>
  <c r="W18" i="22"/>
  <c r="U16" i="2" s="1"/>
  <c r="AN5" i="22"/>
  <c r="AN4" i="2" s="1"/>
  <c r="AB9" i="22"/>
  <c r="Z8" i="2" s="1"/>
  <c r="P13" i="22"/>
  <c r="O11" i="2" s="1"/>
  <c r="D17" i="22"/>
  <c r="D15" i="2" s="1"/>
  <c r="AR4" i="22"/>
  <c r="AF8" i="22"/>
  <c r="AF7" i="2" s="1"/>
  <c r="T12" i="22"/>
  <c r="S33" i="2" s="1"/>
  <c r="H16" i="22"/>
  <c r="H13" i="2" s="1"/>
  <c r="AO11" i="22"/>
  <c r="AO10" i="2" s="1"/>
  <c r="AE35" i="22"/>
  <c r="AD34" i="2" s="1"/>
  <c r="H24" i="22"/>
  <c r="H21" i="2" s="1"/>
  <c r="G9" i="22"/>
  <c r="G8" i="2" s="1"/>
  <c r="AK34" i="22"/>
  <c r="AI31" i="2" s="1"/>
  <c r="E29" i="22"/>
  <c r="E26" i="2" s="1"/>
  <c r="J24" i="22"/>
  <c r="J21" i="2" s="1"/>
  <c r="O38" i="22"/>
  <c r="M35" i="2" s="1"/>
  <c r="I32" i="22"/>
  <c r="I30" i="2" s="1"/>
  <c r="V12" i="22"/>
  <c r="T33" i="2" s="1"/>
  <c r="B36" i="22"/>
  <c r="B36" i="2" s="1"/>
  <c r="U23" i="22"/>
  <c r="V20" i="2" s="1"/>
  <c r="AR41" i="22"/>
  <c r="G42" i="22"/>
  <c r="G41" i="2" s="1"/>
  <c r="S30" i="22"/>
  <c r="R27" i="2" s="1"/>
  <c r="AB20" i="22"/>
  <c r="Z18" i="2" s="1"/>
  <c r="AA42" i="22"/>
  <c r="AB41" i="2" s="1"/>
  <c r="N32" i="22"/>
  <c r="L30" i="2" s="1"/>
  <c r="U21" i="22"/>
  <c r="V19" i="2" s="1"/>
  <c r="B44" i="22"/>
  <c r="AM33" i="22"/>
  <c r="AM32" i="2" s="1"/>
  <c r="B23" i="22"/>
  <c r="B20" i="2" s="1"/>
  <c r="U45" i="22"/>
  <c r="R35" i="22"/>
  <c r="Q34" i="2" s="1"/>
  <c r="AC24" i="22"/>
  <c r="AA21" i="2" s="1"/>
  <c r="K5" i="22"/>
  <c r="AG4" i="2" s="1"/>
  <c r="AN36" i="22"/>
  <c r="AN36" i="2" s="1"/>
  <c r="K26" i="22"/>
  <c r="AG24" i="2" s="1"/>
  <c r="AE9" i="22"/>
  <c r="AD8" i="2" s="1"/>
  <c r="Q38" i="22"/>
  <c r="P35" i="2" s="1"/>
  <c r="AH27" i="22"/>
  <c r="AH25" i="2" s="1"/>
  <c r="AI13" i="22"/>
  <c r="AJ11" i="2" s="1"/>
  <c r="Q39" i="22"/>
  <c r="P38" i="2" s="1"/>
  <c r="AK28" i="22"/>
  <c r="AI28" i="2" s="1"/>
  <c r="Z16" i="22"/>
  <c r="Y13" i="2" s="1"/>
  <c r="AC43" i="22"/>
  <c r="AA42" i="2" s="1"/>
  <c r="V33" i="22"/>
  <c r="T32" i="2" s="1"/>
  <c r="AB22" i="22"/>
  <c r="Z22" i="2" s="1"/>
  <c r="S32" i="22"/>
  <c r="R30" i="2" s="1"/>
  <c r="R19" i="22"/>
  <c r="Q17" i="2" s="1"/>
  <c r="I41" i="22"/>
  <c r="I40" i="2" s="1"/>
  <c r="AG30" i="22"/>
  <c r="AE27" i="2" s="1"/>
  <c r="AN19" i="22"/>
  <c r="AN17" i="2" s="1"/>
  <c r="AK41" i="22"/>
  <c r="AI40" i="2" s="1"/>
  <c r="B32" i="22"/>
  <c r="B30" i="2" s="1"/>
  <c r="AE21" i="22"/>
  <c r="AD19" i="2" s="1"/>
  <c r="R39" i="22"/>
  <c r="Q38" i="2" s="1"/>
  <c r="AN29" i="22"/>
  <c r="AN26" i="2" s="1"/>
  <c r="F20" i="22"/>
  <c r="F18" i="2" s="1"/>
  <c r="C31" i="22"/>
  <c r="C29" i="2" s="1"/>
  <c r="AG21" i="22"/>
  <c r="AE19" i="2" s="1"/>
  <c r="M4" i="22"/>
  <c r="N3" i="2" s="1"/>
  <c r="AA26" i="22"/>
  <c r="AB24" i="2" s="1"/>
  <c r="AD44" i="22"/>
  <c r="Y30" i="22"/>
  <c r="X27" i="2" s="1"/>
  <c r="J8" i="22"/>
  <c r="J7" i="2" s="1"/>
  <c r="L36" i="22"/>
  <c r="K36" i="2" s="1"/>
  <c r="AQ21" i="22"/>
  <c r="AH40" i="22"/>
  <c r="AH39" i="2" s="1"/>
  <c r="AQ27" i="22"/>
  <c r="AB29" i="22"/>
  <c r="Z26" i="2" s="1"/>
  <c r="AE5" i="22"/>
  <c r="AD4" i="2" s="1"/>
  <c r="T35" i="22"/>
  <c r="S34" i="2" s="1"/>
  <c r="AK39" i="22"/>
  <c r="AI38" i="2" s="1"/>
  <c r="AB5" i="22"/>
  <c r="Z4" i="2" s="1"/>
  <c r="P9" i="22"/>
  <c r="O8" i="2" s="1"/>
  <c r="D13" i="22"/>
  <c r="D11" i="2" s="1"/>
  <c r="AI16" i="22"/>
  <c r="AJ13" i="2" s="1"/>
  <c r="AF4" i="22"/>
  <c r="AF3" i="2" s="1"/>
  <c r="T8" i="22"/>
  <c r="S7" i="2" s="1"/>
  <c r="H12" i="22"/>
  <c r="H33" i="2" s="1"/>
  <c r="AM15" i="22"/>
  <c r="AM12" i="2" s="1"/>
  <c r="AJ3" i="22"/>
  <c r="AK2" i="2" s="1"/>
  <c r="X7" i="22"/>
  <c r="L11" i="22"/>
  <c r="K10" i="2" s="1"/>
  <c r="AQ14" i="22"/>
  <c r="AE18" i="22"/>
  <c r="AD16" i="2" s="1"/>
  <c r="E6" i="22"/>
  <c r="E5" i="2" s="1"/>
  <c r="AJ9" i="22"/>
  <c r="AK8" i="2" s="1"/>
  <c r="X13" i="22"/>
  <c r="W11" i="2" s="1"/>
  <c r="L17" i="22"/>
  <c r="K15" i="2" s="1"/>
  <c r="I5" i="22"/>
  <c r="I4" i="2" s="1"/>
  <c r="AN8" i="22"/>
  <c r="AN7" i="2" s="1"/>
  <c r="AB12" i="22"/>
  <c r="Z33" i="2" s="1"/>
  <c r="P16" i="22"/>
  <c r="O13" i="2" s="1"/>
  <c r="T14" i="22"/>
  <c r="S14" i="2" s="1"/>
  <c r="AB36" i="22"/>
  <c r="Z36" i="2" s="1"/>
  <c r="E26" i="22"/>
  <c r="E24" i="2" s="1"/>
  <c r="B12" i="22"/>
  <c r="B33" i="2" s="1"/>
  <c r="AF35" i="22"/>
  <c r="AF34" i="2" s="1"/>
  <c r="AR30" i="22"/>
  <c r="G25" i="22"/>
  <c r="G23" i="2" s="1"/>
  <c r="Z4" i="22"/>
  <c r="Y3" i="2" s="1"/>
  <c r="H33" i="22"/>
  <c r="H32" i="2" s="1"/>
  <c r="E15" i="22"/>
  <c r="E12" i="2" s="1"/>
  <c r="AI36" i="22"/>
  <c r="AJ36" i="2" s="1"/>
  <c r="T24" i="22"/>
  <c r="S21" i="2" s="1"/>
  <c r="AK42" i="22"/>
  <c r="AI41" i="2" s="1"/>
  <c r="AH43" i="22"/>
  <c r="AH42" i="2" s="1"/>
  <c r="T31" i="22"/>
  <c r="S29" i="2" s="1"/>
  <c r="AE22" i="22"/>
  <c r="AD22" i="2" s="1"/>
  <c r="F42" i="22"/>
  <c r="F41" i="2" s="1"/>
  <c r="AH31" i="22"/>
  <c r="AH29" i="2" s="1"/>
  <c r="AO20" i="22"/>
  <c r="AO18" i="2" s="1"/>
  <c r="X43" i="22"/>
  <c r="W42" i="2" s="1"/>
  <c r="P33" i="22"/>
  <c r="O32" i="2" s="1"/>
  <c r="V22" i="22"/>
  <c r="T22" i="2" s="1"/>
  <c r="AQ44" i="22"/>
  <c r="AM34" i="22"/>
  <c r="AM31" i="2" s="1"/>
  <c r="F24" i="22"/>
  <c r="F21" i="2" s="1"/>
  <c r="AC3" i="22"/>
  <c r="AA2" i="2" s="1"/>
  <c r="R36" i="22"/>
  <c r="Q36" i="2" s="1"/>
  <c r="AE25" i="22"/>
  <c r="AD23" i="2" s="1"/>
  <c r="N8" i="22"/>
  <c r="L7" i="2" s="1"/>
  <c r="AL37" i="22"/>
  <c r="AL37" i="2" s="1"/>
  <c r="K27" i="22"/>
  <c r="AG25" i="2" s="1"/>
  <c r="R12" i="22"/>
  <c r="Q33" i="2" s="1"/>
  <c r="AL38" i="22"/>
  <c r="AL35" i="2" s="1"/>
  <c r="N28" i="22"/>
  <c r="L28" i="2" s="1"/>
  <c r="I15" i="22"/>
  <c r="I12" i="2" s="1"/>
  <c r="H43" i="22"/>
  <c r="H42" i="2" s="1"/>
  <c r="AP32" i="22"/>
  <c r="AP30" i="2" s="1"/>
  <c r="E22" i="22"/>
  <c r="E22" i="2" s="1"/>
  <c r="AM31" i="22"/>
  <c r="AM29" i="2" s="1"/>
  <c r="AL18" i="22"/>
  <c r="AL16" i="2" s="1"/>
  <c r="AD40" i="22"/>
  <c r="AC39" i="2" s="1"/>
  <c r="J30" i="22"/>
  <c r="J27" i="2" s="1"/>
  <c r="P19" i="22"/>
  <c r="O17" i="2" s="1"/>
  <c r="Q41" i="22"/>
  <c r="P40" i="2" s="1"/>
  <c r="V31" i="22"/>
  <c r="T29" i="2" s="1"/>
  <c r="I21" i="22"/>
  <c r="I19" i="2" s="1"/>
  <c r="AO38" i="22"/>
  <c r="AO35" i="2" s="1"/>
  <c r="S29" i="22"/>
  <c r="R26" i="2" s="1"/>
  <c r="AB19" i="22"/>
  <c r="Z17" i="2" s="1"/>
  <c r="Z30" i="22"/>
  <c r="Y27" i="2" s="1"/>
  <c r="M21" i="22"/>
  <c r="N19" i="2" s="1"/>
  <c r="AB6" i="22"/>
  <c r="Z5" i="2" s="1"/>
  <c r="AB27" i="22"/>
  <c r="Z25" i="2" s="1"/>
  <c r="R45" i="22"/>
  <c r="Y31" i="22"/>
  <c r="X29" i="2" s="1"/>
  <c r="AJ10" i="22"/>
  <c r="AK9" i="2" s="1"/>
  <c r="I37" i="22"/>
  <c r="I37" i="2" s="1"/>
  <c r="AO22" i="22"/>
  <c r="AO22" i="2" s="1"/>
  <c r="AA41" i="22"/>
  <c r="AB40" i="2" s="1"/>
  <c r="AM28" i="22"/>
  <c r="AM28" i="2" s="1"/>
  <c r="AJ5" i="22"/>
  <c r="AK4" i="2" s="1"/>
  <c r="X9" i="22"/>
  <c r="W8" i="2" s="1"/>
  <c r="L13" i="22"/>
  <c r="K11" i="2" s="1"/>
  <c r="AQ16" i="22"/>
  <c r="AN4" i="22"/>
  <c r="AN3" i="2" s="1"/>
  <c r="AB8" i="22"/>
  <c r="Z7" i="2" s="1"/>
  <c r="P12" i="22"/>
  <c r="O33" i="2" s="1"/>
  <c r="D16" i="22"/>
  <c r="D13" i="2" s="1"/>
  <c r="AR3" i="22"/>
  <c r="AF7" i="22"/>
  <c r="T11" i="22"/>
  <c r="S10" i="2" s="1"/>
  <c r="H15" i="22"/>
  <c r="H12" i="2" s="1"/>
  <c r="E3" i="22"/>
  <c r="E2" i="2" s="1"/>
  <c r="M6" i="22"/>
  <c r="N5" i="2" s="1"/>
  <c r="AR9" i="22"/>
  <c r="AF13" i="22"/>
  <c r="AF11" i="2" s="1"/>
  <c r="T17" i="22"/>
  <c r="S15" i="2" s="1"/>
  <c r="Q5" i="22"/>
  <c r="P4" i="2" s="1"/>
  <c r="E9" i="22"/>
  <c r="E8" i="2" s="1"/>
  <c r="AJ12" i="22"/>
  <c r="AK33" i="2" s="1"/>
  <c r="X16" i="22"/>
  <c r="W13" i="2" s="1"/>
  <c r="AL16" i="22"/>
  <c r="AL13" i="2" s="1"/>
  <c r="Q37" i="22"/>
  <c r="P37" i="2" s="1"/>
  <c r="G28" i="22"/>
  <c r="G28" i="2" s="1"/>
  <c r="AF14" i="22"/>
  <c r="AF14" i="2" s="1"/>
  <c r="AC36" i="22"/>
  <c r="AA36" i="2" s="1"/>
  <c r="D33" i="22"/>
  <c r="D32" i="2" s="1"/>
  <c r="F26" i="22"/>
  <c r="F24" i="2" s="1"/>
  <c r="U7" i="22"/>
  <c r="H34" i="22"/>
  <c r="H31" i="2" s="1"/>
  <c r="AL17" i="22"/>
  <c r="AL15" i="2" s="1"/>
  <c r="AF37" i="22"/>
  <c r="AF37" i="2" s="1"/>
  <c r="V25" i="22"/>
  <c r="T23" i="2" s="1"/>
  <c r="AF43" i="22"/>
  <c r="AF42" i="2" s="1"/>
  <c r="O45" i="22"/>
  <c r="V32" i="22"/>
  <c r="T30" i="2" s="1"/>
  <c r="Z24" i="22"/>
  <c r="Y21" i="2" s="1"/>
  <c r="AB41" i="22"/>
  <c r="Z40" i="2" s="1"/>
  <c r="K31" i="22"/>
  <c r="AG29" i="2" s="1"/>
  <c r="R20" i="22"/>
  <c r="Q18" i="2" s="1"/>
  <c r="C43" i="22"/>
  <c r="C42" i="2" s="1"/>
  <c r="AI32" i="22"/>
  <c r="AJ30" i="2" s="1"/>
  <c r="AP21" i="22"/>
  <c r="AP19" i="2" s="1"/>
  <c r="V44" i="22"/>
  <c r="Q34" i="22"/>
  <c r="P31" i="2" s="1"/>
  <c r="Y23" i="22"/>
  <c r="X20" i="2" s="1"/>
  <c r="AN45" i="22"/>
  <c r="AM35" i="22"/>
  <c r="AM34" i="2" s="1"/>
  <c r="H25" i="22"/>
  <c r="H23" i="2" s="1"/>
  <c r="AM6" i="22"/>
  <c r="AM5" i="2" s="1"/>
  <c r="P37" i="22"/>
  <c r="O37" i="2" s="1"/>
  <c r="AE26" i="22"/>
  <c r="AD24" i="2" s="1"/>
  <c r="AQ10" i="22"/>
  <c r="P38" i="22"/>
  <c r="O35" i="2" s="1"/>
  <c r="AG27" i="22"/>
  <c r="AE25" i="2" s="1"/>
  <c r="AH13" i="22"/>
  <c r="AH11" i="2" s="1"/>
  <c r="AD42" i="22"/>
  <c r="AC41" i="2" s="1"/>
  <c r="R32" i="22"/>
  <c r="Q30" i="2" s="1"/>
  <c r="X21" i="22"/>
  <c r="W19" i="2" s="1"/>
  <c r="AI30" i="22"/>
  <c r="AJ27" i="2" s="1"/>
  <c r="W17" i="22"/>
  <c r="U15" i="2" s="1"/>
  <c r="H40" i="22"/>
  <c r="H39" i="2" s="1"/>
  <c r="AD29" i="22"/>
  <c r="AC26" i="2" s="1"/>
  <c r="AJ18" i="22"/>
  <c r="AK16" i="2" s="1"/>
  <c r="AN40" i="22"/>
  <c r="AN39" i="2" s="1"/>
  <c r="AQ30" i="22"/>
  <c r="AD20" i="22"/>
  <c r="AC18" i="2" s="1"/>
  <c r="U38" i="22"/>
  <c r="V35" i="2" s="1"/>
  <c r="AO28" i="22"/>
  <c r="AO28" i="2" s="1"/>
  <c r="G19" i="22"/>
  <c r="G17" i="2" s="1"/>
  <c r="F30" i="22"/>
  <c r="F27" i="2" s="1"/>
  <c r="AJ20" i="22"/>
  <c r="AK18" i="2" s="1"/>
  <c r="R5" i="22"/>
  <c r="Q4" i="2" s="1"/>
  <c r="AC28" i="22"/>
  <c r="AA28" i="2" s="1"/>
  <c r="AE28" i="22"/>
  <c r="AD28" i="2" s="1"/>
  <c r="Z32" i="22"/>
  <c r="Y30" i="2" s="1"/>
  <c r="N16" i="22"/>
  <c r="L13" i="2" s="1"/>
  <c r="C38" i="22"/>
  <c r="C35" i="2" s="1"/>
  <c r="AN23" i="22"/>
  <c r="AN20" i="2" s="1"/>
  <c r="Q42" i="22"/>
  <c r="P41" i="2" s="1"/>
  <c r="AL29" i="22"/>
  <c r="AL26" i="2" s="1"/>
  <c r="AR5" i="22"/>
  <c r="AF9" i="22"/>
  <c r="AF8" i="2" s="1"/>
  <c r="T13" i="22"/>
  <c r="S11" i="2" s="1"/>
  <c r="H17" i="22"/>
  <c r="H15" i="2" s="1"/>
  <c r="E5" i="22"/>
  <c r="E4" i="2" s="1"/>
  <c r="AJ8" i="22"/>
  <c r="AK7" i="2" s="1"/>
  <c r="X12" i="22"/>
  <c r="W33" i="2" s="1"/>
  <c r="L16" i="22"/>
  <c r="K13" i="2" s="1"/>
  <c r="I4" i="22"/>
  <c r="I3" i="2" s="1"/>
  <c r="AN7" i="22"/>
  <c r="AB11" i="22"/>
  <c r="Z10" i="2" s="1"/>
  <c r="P15" i="22"/>
  <c r="O12" i="2" s="1"/>
  <c r="M3" i="22"/>
  <c r="N2" i="2" s="1"/>
  <c r="U6" i="22"/>
  <c r="V5" i="2" s="1"/>
  <c r="I10" i="22"/>
  <c r="I9" i="2" s="1"/>
  <c r="AN13" i="22"/>
  <c r="AN11" i="2" s="1"/>
  <c r="AB17" i="22"/>
  <c r="Z15" i="2" s="1"/>
  <c r="Y5" i="22"/>
  <c r="X4" i="2" s="1"/>
  <c r="M9" i="22"/>
  <c r="N8" i="2" s="1"/>
  <c r="AR12" i="22"/>
  <c r="AF16" i="22"/>
  <c r="AF13" i="2" s="1"/>
  <c r="C19" i="22"/>
  <c r="C17" i="2" s="1"/>
  <c r="L38" i="22"/>
  <c r="K35" i="2" s="1"/>
  <c r="B30" i="22"/>
  <c r="B27" i="2" s="1"/>
  <c r="K17" i="22"/>
  <c r="AG15" i="2" s="1"/>
  <c r="R37" i="22"/>
  <c r="Q37" i="2" s="1"/>
  <c r="AO34" i="22"/>
  <c r="AO31" i="2" s="1"/>
  <c r="G27" i="22"/>
  <c r="G25" i="2" s="1"/>
  <c r="AM9" i="22"/>
  <c r="AM8" i="2" s="1"/>
  <c r="F35" i="22"/>
  <c r="F34" i="2" s="1"/>
  <c r="V19" i="22"/>
  <c r="T17" i="2" s="1"/>
  <c r="AA38" i="22"/>
  <c r="AB35" i="2" s="1"/>
  <c r="X26" i="22"/>
  <c r="W24" i="2" s="1"/>
  <c r="T44" i="22"/>
  <c r="AK4" i="22"/>
  <c r="AI3" i="2" s="1"/>
  <c r="T33" i="22"/>
  <c r="S32" i="2" s="1"/>
  <c r="AA27" i="22"/>
  <c r="AB25" i="2" s="1"/>
  <c r="G41" i="22"/>
  <c r="G40" i="2" s="1"/>
  <c r="AE30" i="22"/>
  <c r="AD27" i="2" s="1"/>
  <c r="AK19" i="22"/>
  <c r="AI17" i="2" s="1"/>
  <c r="Y42" i="22"/>
  <c r="X41" i="2" s="1"/>
  <c r="L32" i="22"/>
  <c r="K30" i="2" s="1"/>
  <c r="S21" i="22"/>
  <c r="R19" i="2" s="1"/>
  <c r="AR43" i="22"/>
  <c r="AL33" i="22"/>
  <c r="AL32" i="2" s="1"/>
  <c r="AR22" i="22"/>
  <c r="T45" i="22"/>
  <c r="Q35" i="22"/>
  <c r="P34" i="2" s="1"/>
  <c r="AB24" i="22"/>
  <c r="Z21" i="2" s="1"/>
  <c r="J5" i="22"/>
  <c r="J4" i="2" s="1"/>
  <c r="AK36" i="22"/>
  <c r="AI36" i="2" s="1"/>
  <c r="H26" i="22"/>
  <c r="H24" i="2" s="1"/>
  <c r="W9" i="22"/>
  <c r="U8" i="2" s="1"/>
  <c r="AK37" i="22"/>
  <c r="AI37" i="2" s="1"/>
  <c r="J27" i="22"/>
  <c r="J25" i="2" s="1"/>
  <c r="N12" i="22"/>
  <c r="L33" i="2" s="1"/>
  <c r="I42" i="22"/>
  <c r="I41" i="2" s="1"/>
  <c r="AK31" i="22"/>
  <c r="AI29" i="2" s="1"/>
  <c r="AR20" i="22"/>
  <c r="L30" i="22"/>
  <c r="K27" i="2" s="1"/>
  <c r="F16" i="22"/>
  <c r="F13" i="2" s="1"/>
  <c r="AC39" i="22"/>
  <c r="AA38" i="2" s="1"/>
  <c r="F29" i="22"/>
  <c r="F26" i="2" s="1"/>
  <c r="S17" i="22"/>
  <c r="R15" i="2" s="1"/>
  <c r="S40" i="22"/>
  <c r="R39" i="2" s="1"/>
  <c r="U30" i="22"/>
  <c r="V27" i="2" s="1"/>
  <c r="H20" i="22"/>
  <c r="H18" i="2" s="1"/>
  <c r="AR37" i="22"/>
  <c r="T28" i="22"/>
  <c r="S28" i="2" s="1"/>
  <c r="S18" i="22"/>
  <c r="R16" i="2" s="1"/>
  <c r="AC29" i="22"/>
  <c r="AA26" i="2" s="1"/>
  <c r="P20" i="22"/>
  <c r="O18" i="2" s="1"/>
  <c r="F4" i="22"/>
  <c r="F3" i="2" s="1"/>
  <c r="Z29" i="22"/>
  <c r="Y26" i="2" s="1"/>
  <c r="Z5" i="22"/>
  <c r="Y4" i="2" s="1"/>
  <c r="AA33" i="22"/>
  <c r="AB32" i="2" s="1"/>
  <c r="AM18" i="22"/>
  <c r="AM16" i="2" s="1"/>
  <c r="AJ38" i="22"/>
  <c r="AK35" i="2" s="1"/>
  <c r="AO24" i="22"/>
  <c r="AO21" i="2" s="1"/>
  <c r="L43" i="22"/>
  <c r="K42" i="2" s="1"/>
  <c r="AN30" i="22"/>
  <c r="AN27" i="2" s="1"/>
  <c r="I6" i="22"/>
  <c r="I5" i="2" s="1"/>
  <c r="AN9" i="22"/>
  <c r="AN8" i="2" s="1"/>
  <c r="AB13" i="22"/>
  <c r="Z11" i="2" s="1"/>
  <c r="P17" i="22"/>
  <c r="O15" i="2" s="1"/>
  <c r="M5" i="22"/>
  <c r="N4" i="2" s="1"/>
  <c r="AR8" i="22"/>
  <c r="AF12" i="22"/>
  <c r="AF33" i="2" s="1"/>
  <c r="T16" i="22"/>
  <c r="S13" i="2" s="1"/>
  <c r="Q4" i="22"/>
  <c r="P3" i="2" s="1"/>
  <c r="E8" i="22"/>
  <c r="E7" i="2" s="1"/>
  <c r="AJ11" i="22"/>
  <c r="AK10" i="2" s="1"/>
  <c r="X15" i="22"/>
  <c r="W12" i="2" s="1"/>
  <c r="U3" i="22"/>
  <c r="V2" i="2" s="1"/>
  <c r="AC6" i="22"/>
  <c r="AA5" i="2" s="1"/>
  <c r="Q10" i="22"/>
  <c r="P9" i="2" s="1"/>
  <c r="E14" i="22"/>
  <c r="E14" i="2" s="1"/>
  <c r="AJ17" i="22"/>
  <c r="AK15" i="2" s="1"/>
  <c r="AG5" i="22"/>
  <c r="AE4" i="2" s="1"/>
  <c r="U9" i="22"/>
  <c r="V8" i="2" s="1"/>
  <c r="I13" i="22"/>
  <c r="I11" i="2" s="1"/>
  <c r="AN16" i="22"/>
  <c r="AN13" i="2" s="1"/>
  <c r="D20" i="22"/>
  <c r="D18" i="2" s="1"/>
  <c r="I39" i="22"/>
  <c r="I38" i="2" s="1"/>
  <c r="C32" i="22"/>
  <c r="C30" i="2" s="1"/>
  <c r="H19" i="22"/>
  <c r="H17" i="2" s="1"/>
  <c r="M38" i="22"/>
  <c r="N35" i="2" s="1"/>
  <c r="AD36" i="22"/>
  <c r="AC36" i="2" s="1"/>
  <c r="H28" i="22"/>
  <c r="H28" i="2" s="1"/>
  <c r="U12" i="22"/>
  <c r="V33" i="2" s="1"/>
  <c r="AP35" i="22"/>
  <c r="AP34" i="2" s="1"/>
  <c r="W20" i="22"/>
  <c r="U18" i="2" s="1"/>
  <c r="P39" i="22"/>
  <c r="O38" i="2" s="1"/>
  <c r="V27" i="22"/>
  <c r="T25" i="2" s="1"/>
  <c r="M45" i="22"/>
  <c r="AG7" i="22"/>
  <c r="O34" i="22"/>
  <c r="M31" i="2" s="1"/>
  <c r="V29" i="22"/>
  <c r="T26" i="2" s="1"/>
  <c r="AB40" i="22"/>
  <c r="Z39" i="2" s="1"/>
  <c r="H30" i="22"/>
  <c r="H27" i="2" s="1"/>
  <c r="N19" i="22"/>
  <c r="L17" i="2" s="1"/>
  <c r="D42" i="22"/>
  <c r="D41" i="2" s="1"/>
  <c r="AF31" i="22"/>
  <c r="AF29" i="2" s="1"/>
  <c r="AM20" i="22"/>
  <c r="AM18" i="2" s="1"/>
  <c r="W43" i="22"/>
  <c r="U42" i="2" s="1"/>
  <c r="N33" i="22"/>
  <c r="L32" i="2" s="1"/>
  <c r="U22" i="22"/>
  <c r="V22" i="2" s="1"/>
  <c r="AP44" i="22"/>
  <c r="AL34" i="22"/>
  <c r="AL31" i="2" s="1"/>
  <c r="E24" i="22"/>
  <c r="E21" i="2" s="1"/>
  <c r="Y3" i="22"/>
  <c r="X2" i="2" s="1"/>
  <c r="O36" i="22"/>
  <c r="M36" i="2" s="1"/>
  <c r="AB25" i="22"/>
  <c r="Z23" i="2" s="1"/>
  <c r="F8" i="22"/>
  <c r="F7" i="2" s="1"/>
  <c r="O37" i="22"/>
  <c r="M37" i="2" s="1"/>
  <c r="AD26" i="22"/>
  <c r="AC24" i="2" s="1"/>
  <c r="AN10" i="22"/>
  <c r="AN9" i="2" s="1"/>
  <c r="AE41" i="22"/>
  <c r="AD40" i="2" s="1"/>
  <c r="N31" i="22"/>
  <c r="L29" i="2" s="1"/>
  <c r="U20" i="22"/>
  <c r="V18" i="2" s="1"/>
  <c r="AF29" i="22"/>
  <c r="AF26" i="2" s="1"/>
  <c r="K13" i="22"/>
  <c r="AG11" i="2" s="1"/>
  <c r="G39" i="22"/>
  <c r="G38" i="2" s="1"/>
  <c r="Z28" i="22"/>
  <c r="Y28" i="2" s="1"/>
  <c r="AR15" i="22"/>
  <c r="AO39" i="22"/>
  <c r="AO38" i="2" s="1"/>
  <c r="AP29" i="22"/>
  <c r="AP26" i="2" s="1"/>
  <c r="AC19" i="22"/>
  <c r="AA17" i="2" s="1"/>
  <c r="X37" i="22"/>
  <c r="W37" i="2" s="1"/>
  <c r="AP27" i="22"/>
  <c r="AP25" i="2" s="1"/>
  <c r="F17" i="22"/>
  <c r="F15" i="2" s="1"/>
  <c r="I29" i="22"/>
  <c r="I26" i="2" s="1"/>
  <c r="AM19" i="22"/>
  <c r="AM17" i="2" s="1"/>
  <c r="I3" i="22"/>
  <c r="I2" i="2" s="1"/>
  <c r="X30" i="22"/>
  <c r="W27" i="2" s="1"/>
  <c r="I8" i="22"/>
  <c r="I7" i="2" s="1"/>
  <c r="Z34" i="22"/>
  <c r="Y31" i="2" s="1"/>
  <c r="AJ19" i="22"/>
  <c r="AK17" i="2" s="1"/>
  <c r="AG39" i="22"/>
  <c r="AE38" i="2" s="1"/>
  <c r="AQ25" i="22"/>
  <c r="C44" i="22"/>
  <c r="AO31" i="22"/>
  <c r="AO29" i="2" s="1"/>
  <c r="Q6" i="22"/>
  <c r="P5" i="2" s="1"/>
  <c r="E10" i="22"/>
  <c r="E9" i="2" s="1"/>
  <c r="AJ13" i="22"/>
  <c r="AK11" i="2" s="1"/>
  <c r="X17" i="22"/>
  <c r="W15" i="2" s="1"/>
  <c r="U5" i="22"/>
  <c r="V4" i="2" s="1"/>
  <c r="I9" i="22"/>
  <c r="I8" i="2" s="1"/>
  <c r="AN12" i="22"/>
  <c r="AN33" i="2" s="1"/>
  <c r="AB16" i="22"/>
  <c r="Z13" i="2" s="1"/>
  <c r="Y4" i="22"/>
  <c r="X3" i="2" s="1"/>
  <c r="M8" i="22"/>
  <c r="N7" i="2" s="1"/>
  <c r="AR11" i="22"/>
  <c r="AF15" i="22"/>
  <c r="AF12" i="2" s="1"/>
  <c r="F3" i="22"/>
  <c r="F2" i="2" s="1"/>
  <c r="AK6" i="22"/>
  <c r="AI5" i="2" s="1"/>
  <c r="Y10" i="22"/>
  <c r="X9" i="2" s="1"/>
  <c r="M14" i="22"/>
  <c r="N14" i="2" s="1"/>
  <c r="AR17" i="22"/>
  <c r="AO5" i="22"/>
  <c r="AO4" i="2" s="1"/>
  <c r="AC9" i="22"/>
  <c r="AA8" i="2" s="1"/>
  <c r="Q13" i="22"/>
  <c r="P11" i="2" s="1"/>
  <c r="E17" i="22"/>
  <c r="E15" i="2" s="1"/>
  <c r="F21" i="22"/>
  <c r="F19" i="2" s="1"/>
  <c r="AQ39" i="22"/>
  <c r="D34" i="22"/>
  <c r="D31" i="2" s="1"/>
  <c r="E20" i="22"/>
  <c r="E18" i="2" s="1"/>
  <c r="J39" i="22"/>
  <c r="J38" i="2" s="1"/>
  <c r="N38" i="22"/>
  <c r="L35" i="2" s="1"/>
  <c r="J29" i="22"/>
  <c r="J26" i="2" s="1"/>
  <c r="D15" i="22"/>
  <c r="D12" i="2" s="1"/>
  <c r="AH36" i="22"/>
  <c r="AH36" i="2" s="1"/>
  <c r="T21" i="22"/>
  <c r="S19" i="2" s="1"/>
  <c r="M40" i="22"/>
  <c r="N39" i="2" s="1"/>
  <c r="Q28" i="22"/>
  <c r="P28" i="2" s="1"/>
  <c r="X44" i="22"/>
  <c r="T10" i="22"/>
  <c r="S9" i="2" s="1"/>
  <c r="K35" i="22"/>
  <c r="AG34" i="2" s="1"/>
  <c r="U31" i="22"/>
  <c r="V29" i="2" s="1"/>
  <c r="F40" i="22"/>
  <c r="F39" i="2" s="1"/>
  <c r="AA29" i="22"/>
  <c r="AB26" i="2" s="1"/>
  <c r="AF18" i="22"/>
  <c r="AF16" i="2" s="1"/>
  <c r="Z41" i="22"/>
  <c r="Y40" i="2" s="1"/>
  <c r="I31" i="22"/>
  <c r="I29" i="2" s="1"/>
  <c r="O20" i="22"/>
  <c r="M18" i="2" s="1"/>
  <c r="B43" i="22"/>
  <c r="B42" i="2" s="1"/>
  <c r="AH32" i="22"/>
  <c r="AH30" i="2" s="1"/>
  <c r="AO21" i="22"/>
  <c r="AO19" i="2" s="1"/>
  <c r="U44" i="22"/>
  <c r="P34" i="22"/>
  <c r="O31" i="2" s="1"/>
  <c r="W23" i="22"/>
  <c r="U20" i="2" s="1"/>
  <c r="AK45" i="22"/>
  <c r="AJ35" i="22"/>
  <c r="AK34" i="2" s="1"/>
  <c r="E25" i="22"/>
  <c r="E23" i="2" s="1"/>
  <c r="W6" i="22"/>
  <c r="U5" i="2" s="1"/>
  <c r="AJ36" i="22"/>
  <c r="AK36" i="2" s="1"/>
  <c r="G26" i="22"/>
  <c r="G24" i="2" s="1"/>
  <c r="V9" i="22"/>
  <c r="T8" i="2" s="1"/>
  <c r="J41" i="22"/>
  <c r="J40" i="2" s="1"/>
  <c r="AH30" i="22"/>
  <c r="AH27" i="2" s="1"/>
  <c r="AO19" i="22"/>
  <c r="AO17" i="2" s="1"/>
  <c r="AB28" i="22"/>
  <c r="Z28" i="2" s="1"/>
  <c r="AF11" i="22"/>
  <c r="AF10" i="2" s="1"/>
  <c r="AB38" i="22"/>
  <c r="Z35" i="2" s="1"/>
  <c r="C28" i="22"/>
  <c r="C28" i="2" s="1"/>
  <c r="X14" i="22"/>
  <c r="W14" i="2" s="1"/>
  <c r="T39" i="22"/>
  <c r="S38" i="2" s="1"/>
  <c r="T29" i="22"/>
  <c r="S26" i="2" s="1"/>
  <c r="F19" i="22"/>
  <c r="F17" i="2" s="1"/>
  <c r="D37" i="22"/>
  <c r="D37" i="2" s="1"/>
  <c r="U27" i="22"/>
  <c r="V25" i="2" s="1"/>
  <c r="AJ15" i="22"/>
  <c r="AK12" i="2" s="1"/>
  <c r="AF28" i="22"/>
  <c r="AF28" i="2" s="1"/>
  <c r="S19" i="22"/>
  <c r="R17" i="2" s="1"/>
  <c r="B3" i="22"/>
  <c r="B2" i="2" s="1"/>
  <c r="X31" i="22"/>
  <c r="W29" i="2" s="1"/>
  <c r="AI10" i="22"/>
  <c r="AJ9" i="2" s="1"/>
  <c r="P35" i="22"/>
  <c r="O34" i="2" s="1"/>
  <c r="AH20" i="22"/>
  <c r="AH18" i="2" s="1"/>
  <c r="AA40" i="22"/>
  <c r="AB39" i="2" s="1"/>
  <c r="AO26" i="22"/>
  <c r="AO24" i="2" s="1"/>
  <c r="AJ44" i="22"/>
  <c r="AM32" i="22"/>
  <c r="AM30" i="2" s="1"/>
  <c r="Y6" i="22"/>
  <c r="X5" i="2" s="1"/>
  <c r="M10" i="22"/>
  <c r="N9" i="2" s="1"/>
  <c r="AR13" i="22"/>
  <c r="AF17" i="22"/>
  <c r="AF15" i="2" s="1"/>
  <c r="AC5" i="22"/>
  <c r="AA4" i="2" s="1"/>
  <c r="Q9" i="22"/>
  <c r="P8" i="2" s="1"/>
  <c r="E13" i="22"/>
  <c r="E11" i="2" s="1"/>
  <c r="AJ16" i="22"/>
  <c r="AK13" i="2" s="1"/>
  <c r="AG4" i="22"/>
  <c r="AE3" i="2" s="1"/>
  <c r="U8" i="22"/>
  <c r="V7" i="2" s="1"/>
  <c r="I12" i="22"/>
  <c r="I33" i="2" s="1"/>
  <c r="AN15" i="22"/>
  <c r="AN12" i="2" s="1"/>
  <c r="N3" i="22"/>
  <c r="L2" i="2" s="1"/>
  <c r="B7" i="22"/>
  <c r="AG10" i="22"/>
  <c r="AE9" i="2" s="1"/>
  <c r="U14" i="22"/>
  <c r="V14" i="2" s="1"/>
  <c r="I18" i="22"/>
  <c r="I16" i="2" s="1"/>
  <c r="F6" i="22"/>
  <c r="F5" i="2" s="1"/>
  <c r="AK9" i="22"/>
  <c r="AI8" i="2" s="1"/>
  <c r="Y13" i="22"/>
  <c r="X11" i="2" s="1"/>
  <c r="M17" i="22"/>
  <c r="N15" i="2" s="1"/>
  <c r="G22" i="22"/>
  <c r="G22" i="2" s="1"/>
  <c r="AK40" i="22"/>
  <c r="AI39" i="2" s="1"/>
  <c r="AG35" i="22"/>
  <c r="AE34" i="2" s="1"/>
  <c r="G21" i="22"/>
  <c r="G19" i="2" s="1"/>
  <c r="AR39" i="22"/>
  <c r="E40" i="22"/>
  <c r="E39" i="2" s="1"/>
  <c r="G30" i="22"/>
  <c r="G27" i="2" s="1"/>
  <c r="AI17" i="22"/>
  <c r="AJ15" i="2" s="1"/>
  <c r="AE37" i="22"/>
  <c r="AD37" i="2" s="1"/>
  <c r="R22" i="22"/>
  <c r="Q22" i="2" s="1"/>
  <c r="H41" i="22"/>
  <c r="H40" i="2" s="1"/>
  <c r="P29" i="22"/>
  <c r="O26" i="2" s="1"/>
  <c r="AJ7" i="22"/>
  <c r="O13" i="22"/>
  <c r="M11" i="2" s="1"/>
  <c r="H36" i="22"/>
  <c r="H36" i="2" s="1"/>
  <c r="X33" i="22"/>
  <c r="W32" i="2" s="1"/>
  <c r="AA39" i="22"/>
  <c r="AB38" i="2" s="1"/>
  <c r="D29" i="22"/>
  <c r="D26" i="2" s="1"/>
  <c r="N17" i="22"/>
  <c r="L15" i="2" s="1"/>
  <c r="E41" i="22"/>
  <c r="E40" i="2" s="1"/>
  <c r="AC30" i="22"/>
  <c r="AA27" i="2" s="1"/>
  <c r="AI19" i="22"/>
  <c r="AJ17" i="2" s="1"/>
  <c r="X42" i="22"/>
  <c r="W41" i="2" s="1"/>
  <c r="K32" i="22"/>
  <c r="AG30" i="2" s="1"/>
  <c r="R21" i="22"/>
  <c r="Q19" i="2" s="1"/>
  <c r="AQ43" i="22"/>
  <c r="AK33" i="22"/>
  <c r="AI32" i="2" s="1"/>
  <c r="AQ22" i="22"/>
  <c r="Q45" i="22"/>
  <c r="N35" i="22"/>
  <c r="L34" i="2" s="1"/>
  <c r="Y24" i="22"/>
  <c r="X21" i="2" s="1"/>
  <c r="AP4" i="22"/>
  <c r="AP3" i="2" s="1"/>
  <c r="N36" i="22"/>
  <c r="L36" i="2" s="1"/>
  <c r="AA25" i="22"/>
  <c r="AB23" i="2" s="1"/>
  <c r="AR7" i="22"/>
  <c r="AE40" i="22"/>
  <c r="AD39" i="2" s="1"/>
  <c r="K30" i="22"/>
  <c r="AG27" i="2" s="1"/>
  <c r="Q19" i="22"/>
  <c r="P17" i="2" s="1"/>
  <c r="E28" i="22"/>
  <c r="E28" i="2" s="1"/>
  <c r="L10" i="22"/>
  <c r="K9" i="2" s="1"/>
  <c r="F38" i="22"/>
  <c r="F35" i="2" s="1"/>
  <c r="W27" i="22"/>
  <c r="U25" i="2" s="1"/>
  <c r="C13" i="22"/>
  <c r="C11" i="2" s="1"/>
  <c r="AP38" i="22"/>
  <c r="AP35" i="2" s="1"/>
  <c r="AN28" i="22"/>
  <c r="AN28" i="2" s="1"/>
  <c r="L18" i="22"/>
  <c r="K16" i="2" s="1"/>
  <c r="AA36" i="22"/>
  <c r="AB36" i="2" s="1"/>
  <c r="AQ26" i="22"/>
  <c r="W14" i="22"/>
  <c r="U14" i="2" s="1"/>
  <c r="L28" i="22"/>
  <c r="K28" i="2" s="1"/>
  <c r="AP18" i="22"/>
  <c r="AP16" i="2" s="1"/>
  <c r="C37" i="22"/>
  <c r="C37" i="2" s="1"/>
  <c r="Y32" i="22"/>
  <c r="X30" i="2" s="1"/>
  <c r="W13" i="22"/>
  <c r="U11" i="2" s="1"/>
  <c r="K36" i="22"/>
  <c r="AG36" i="2" s="1"/>
  <c r="AH21" i="22"/>
  <c r="AH19" i="2" s="1"/>
  <c r="R41" i="22"/>
  <c r="Q40" i="2" s="1"/>
  <c r="AK27" i="22"/>
  <c r="AI25" i="2" s="1"/>
  <c r="AD45" i="22"/>
  <c r="AI33" i="22"/>
  <c r="AJ32" i="2" s="1"/>
  <c r="AF34" i="22"/>
  <c r="AF31" i="2" s="1"/>
  <c r="AC35" i="22"/>
  <c r="AA34" i="2" s="1"/>
  <c r="X36" i="22"/>
  <c r="W36" i="2" s="1"/>
  <c r="K38" i="22"/>
  <c r="AG35" i="2" s="1"/>
  <c r="F39" i="22"/>
  <c r="F38" i="2" s="1"/>
  <c r="AM39" i="22"/>
  <c r="AM38" i="2" s="1"/>
  <c r="X11" i="22"/>
  <c r="W10" i="2" s="1"/>
  <c r="AB35" i="22"/>
  <c r="Z34" i="2" s="1"/>
  <c r="AJ40" i="22"/>
  <c r="AK39" i="2" s="1"/>
  <c r="W4" i="22"/>
  <c r="U3" i="2" s="1"/>
  <c r="K8" i="22"/>
  <c r="AG7" i="2" s="1"/>
  <c r="AP11" i="22"/>
  <c r="AP10" i="2" s="1"/>
  <c r="AD15" i="22"/>
  <c r="AC12" i="2" s="1"/>
  <c r="AA3" i="22"/>
  <c r="AB2" i="2" s="1"/>
  <c r="O7" i="22"/>
  <c r="C11" i="22"/>
  <c r="C10" i="2" s="1"/>
  <c r="AH14" i="22"/>
  <c r="AH14" i="2" s="1"/>
  <c r="V18" i="22"/>
  <c r="T16" i="2" s="1"/>
  <c r="S6" i="22"/>
  <c r="R5" i="2" s="1"/>
  <c r="G10" i="22"/>
  <c r="G9" i="2" s="1"/>
  <c r="AL13" i="22"/>
  <c r="AL11" i="2" s="1"/>
  <c r="Z17" i="22"/>
  <c r="Y15" i="2" s="1"/>
  <c r="AQ4" i="22"/>
  <c r="AE8" i="22"/>
  <c r="AD7" i="2" s="1"/>
  <c r="S12" i="22"/>
  <c r="R33" i="2" s="1"/>
  <c r="G16" i="22"/>
  <c r="G13" i="2" s="1"/>
  <c r="D4" i="22"/>
  <c r="D3" i="2" s="1"/>
  <c r="AI7" i="22"/>
  <c r="W11" i="22"/>
  <c r="U10" i="2" s="1"/>
  <c r="K15" i="22"/>
  <c r="AG12" i="2" s="1"/>
  <c r="H3" i="22"/>
  <c r="H2" i="2" s="1"/>
  <c r="AO30" i="22"/>
  <c r="AO27" i="2" s="1"/>
  <c r="E12" i="22"/>
  <c r="E33" i="2" s="1"/>
  <c r="L39" i="22"/>
  <c r="K38" i="2" s="1"/>
  <c r="AR29" i="22"/>
  <c r="O17" i="22"/>
  <c r="M15" i="2" s="1"/>
  <c r="AA17" i="22"/>
  <c r="AB15" i="2" s="1"/>
  <c r="AO40" i="22"/>
  <c r="AO39" i="2" s="1"/>
  <c r="L27" i="22"/>
  <c r="K25" i="2" s="1"/>
  <c r="J45" i="22"/>
  <c r="P31" i="22"/>
  <c r="O29" i="2" s="1"/>
  <c r="C18" i="22"/>
  <c r="C16" i="2" s="1"/>
  <c r="AH37" i="22"/>
  <c r="AH37" i="2" s="1"/>
  <c r="W32" i="22"/>
  <c r="U30" i="2" s="1"/>
  <c r="X25" i="22"/>
  <c r="W23" i="2" s="1"/>
  <c r="AG43" i="22"/>
  <c r="AE42" i="2" s="1"/>
  <c r="C45" i="22"/>
  <c r="AP34" i="22"/>
  <c r="AP31" i="2" s="1"/>
  <c r="I24" i="22"/>
  <c r="I21" i="2" s="1"/>
  <c r="AN3" i="22"/>
  <c r="AN2" i="2" s="1"/>
  <c r="T36" i="22"/>
  <c r="S36" i="2" s="1"/>
  <c r="AG25" i="22"/>
  <c r="AE23" i="2" s="1"/>
  <c r="R8" i="22"/>
  <c r="Q7" i="2" s="1"/>
  <c r="AQ37" i="22"/>
  <c r="P27" i="22"/>
  <c r="O25" i="2" s="1"/>
  <c r="AC12" i="22"/>
  <c r="AA33" i="2" s="1"/>
  <c r="W39" i="22"/>
  <c r="U38" i="2" s="1"/>
  <c r="AQ28" i="22"/>
  <c r="AP16" i="22"/>
  <c r="AP13" i="2" s="1"/>
  <c r="AQ40" i="22"/>
  <c r="W30" i="22"/>
  <c r="U27" i="2" s="1"/>
  <c r="AD19" i="22"/>
  <c r="AC17" i="2" s="1"/>
  <c r="AO41" i="22"/>
  <c r="AO40" i="2" s="1"/>
  <c r="Z31" i="22"/>
  <c r="Y29" i="2" s="1"/>
  <c r="AF20" i="22"/>
  <c r="AF18" i="2" s="1"/>
  <c r="AE14" i="22"/>
  <c r="AD14" i="2" s="1"/>
  <c r="D36" i="22"/>
  <c r="D36" i="2" s="1"/>
  <c r="P25" i="22"/>
  <c r="O23" i="2" s="1"/>
  <c r="Q7" i="22"/>
  <c r="F22" i="22"/>
  <c r="F22" i="2" s="1"/>
  <c r="AB43" i="22"/>
  <c r="Z42" i="2" s="1"/>
  <c r="U33" i="22"/>
  <c r="V32" i="2" s="1"/>
  <c r="AA22" i="22"/>
  <c r="AB22" i="2" s="1"/>
  <c r="H44" i="22"/>
  <c r="X34" i="22"/>
  <c r="W31" i="2" s="1"/>
  <c r="M24" i="22"/>
  <c r="N21" i="2" s="1"/>
  <c r="AM5" i="22"/>
  <c r="AM4" i="2" s="1"/>
  <c r="P32" i="22"/>
  <c r="O30" i="2" s="1"/>
  <c r="Y22" i="22"/>
  <c r="X22" i="2" s="1"/>
  <c r="Q33" i="22"/>
  <c r="P32" i="2" s="1"/>
  <c r="D24" i="22"/>
  <c r="D21" i="2" s="1"/>
  <c r="B8" i="22"/>
  <c r="B7" i="2" s="1"/>
  <c r="AD21" i="22"/>
  <c r="AC19" i="2" s="1"/>
  <c r="V40" i="22"/>
  <c r="T39" i="2" s="1"/>
  <c r="AC25" i="22"/>
  <c r="AA23" i="2" s="1"/>
  <c r="AJ43" i="22"/>
  <c r="AK42" i="2" s="1"/>
  <c r="AB31" i="22"/>
  <c r="Z29" i="2" s="1"/>
  <c r="AP13" i="22"/>
  <c r="AP11" i="2" s="1"/>
  <c r="U36" i="22"/>
  <c r="V36" i="2" s="1"/>
  <c r="B22" i="22"/>
  <c r="B22" i="2" s="1"/>
  <c r="AC41" i="22"/>
  <c r="AA40" i="2" s="1"/>
  <c r="AE4" i="22"/>
  <c r="AD3" i="2" s="1"/>
  <c r="S8" i="22"/>
  <c r="R7" i="2" s="1"/>
  <c r="G12" i="22"/>
  <c r="G33" i="2" s="1"/>
  <c r="AL15" i="22"/>
  <c r="AL12" i="2" s="1"/>
  <c r="AI3" i="22"/>
  <c r="AJ2" i="2" s="1"/>
  <c r="W7" i="22"/>
  <c r="K11" i="22"/>
  <c r="AG10" i="2" s="1"/>
  <c r="AP14" i="22"/>
  <c r="AP14" i="2" s="1"/>
  <c r="AD18" i="22"/>
  <c r="AC16" i="2" s="1"/>
  <c r="AA6" i="22"/>
  <c r="AB5" i="2" s="1"/>
  <c r="O10" i="22"/>
  <c r="M9" i="2" s="1"/>
  <c r="C14" i="22"/>
  <c r="C14" i="2" s="1"/>
  <c r="AH17" i="22"/>
  <c r="AH15" i="2" s="1"/>
  <c r="H5" i="22"/>
  <c r="H4" i="2" s="1"/>
  <c r="AM8" i="22"/>
  <c r="AM7" i="2" s="1"/>
  <c r="AA12" i="22"/>
  <c r="AB33" i="2" s="1"/>
  <c r="O16" i="22"/>
  <c r="M13" i="2" s="1"/>
  <c r="L4" i="22"/>
  <c r="K3" i="2" s="1"/>
  <c r="AQ7" i="22"/>
  <c r="AE11" i="22"/>
  <c r="AD10" i="2" s="1"/>
  <c r="S15" i="22"/>
  <c r="R12" i="2" s="1"/>
  <c r="P3" i="22"/>
  <c r="O2" i="2" s="1"/>
  <c r="AP31" i="22"/>
  <c r="AP29" i="2" s="1"/>
  <c r="AJ14" i="22"/>
  <c r="AK14" i="2" s="1"/>
  <c r="AB42" i="22"/>
  <c r="Z41" i="2" s="1"/>
  <c r="AP30" i="22"/>
  <c r="AP27" i="2" s="1"/>
  <c r="G20" i="22"/>
  <c r="G18" i="2" s="1"/>
  <c r="M19" i="22"/>
  <c r="N17" i="2" s="1"/>
  <c r="AI41" i="22"/>
  <c r="AJ40" i="2" s="1"/>
  <c r="K28" i="22"/>
  <c r="AG28" i="2" s="1"/>
  <c r="AQ45" i="22"/>
  <c r="M32" i="22"/>
  <c r="N30" i="2" s="1"/>
  <c r="X19" i="22"/>
  <c r="W17" i="2" s="1"/>
  <c r="AE38" i="22"/>
  <c r="AD35" i="2" s="1"/>
  <c r="S34" i="22"/>
  <c r="R31" i="2" s="1"/>
  <c r="Y26" i="22"/>
  <c r="X24" i="2" s="1"/>
  <c r="N45" i="22"/>
  <c r="Y44" i="22"/>
  <c r="T34" i="22"/>
  <c r="S31" i="2" s="1"/>
  <c r="AC23" i="22"/>
  <c r="AA20" i="2" s="1"/>
  <c r="AP45" i="22"/>
  <c r="AO35" i="22"/>
  <c r="AO34" i="2" s="1"/>
  <c r="J25" i="22"/>
  <c r="J23" i="2" s="1"/>
  <c r="AR6" i="22"/>
  <c r="T37" i="22"/>
  <c r="S37" i="2" s="1"/>
  <c r="AI26" i="22"/>
  <c r="AJ24" i="2" s="1"/>
  <c r="I11" i="22"/>
  <c r="I10" i="2" s="1"/>
  <c r="AR38" i="22"/>
  <c r="S28" i="22"/>
  <c r="R28" i="2" s="1"/>
  <c r="T15" i="22"/>
  <c r="S12" i="2" s="1"/>
  <c r="U40" i="22"/>
  <c r="V39" i="2" s="1"/>
  <c r="AQ29" i="22"/>
  <c r="E19" i="22"/>
  <c r="E17" i="2" s="1"/>
  <c r="T41" i="22"/>
  <c r="S40" i="2" s="1"/>
  <c r="B31" i="22"/>
  <c r="B29" i="2" s="1"/>
  <c r="I20" i="22"/>
  <c r="I18" i="2" s="1"/>
  <c r="AA45" i="22"/>
  <c r="Y35" i="22"/>
  <c r="X34" i="2" s="1"/>
  <c r="AJ24" i="22"/>
  <c r="AK21" i="2" s="1"/>
  <c r="AI5" i="22"/>
  <c r="AJ4" i="2" s="1"/>
  <c r="Y21" i="22"/>
  <c r="X19" i="2" s="1"/>
  <c r="G43" i="22"/>
  <c r="G42" i="2" s="1"/>
  <c r="AO32" i="22"/>
  <c r="AO30" i="2" s="1"/>
  <c r="C22" i="22"/>
  <c r="C22" i="2" s="1"/>
  <c r="AE43" i="22"/>
  <c r="AD42" i="2" s="1"/>
  <c r="C34" i="22"/>
  <c r="C31" i="2" s="1"/>
  <c r="AH23" i="22"/>
  <c r="AH20" i="2" s="1"/>
  <c r="R4" i="22"/>
  <c r="Q3" i="2" s="1"/>
  <c r="AL31" i="22"/>
  <c r="AL29" i="2" s="1"/>
  <c r="D22" i="22"/>
  <c r="D22" i="2" s="1"/>
  <c r="AN32" i="22"/>
  <c r="AN30" i="2" s="1"/>
  <c r="AA23" i="22"/>
  <c r="AB20" i="2" s="1"/>
  <c r="AJ6" i="22"/>
  <c r="AK5" i="2" s="1"/>
  <c r="AF22" i="22"/>
  <c r="AF22" i="2" s="1"/>
  <c r="O41" i="22"/>
  <c r="M40" i="2" s="1"/>
  <c r="AB26" i="22"/>
  <c r="Z24" i="2" s="1"/>
  <c r="AE44" i="22"/>
  <c r="AA32" i="22"/>
  <c r="AB30" i="2" s="1"/>
  <c r="Y16" i="22"/>
  <c r="X13" i="2" s="1"/>
  <c r="M37" i="22"/>
  <c r="N37" i="2" s="1"/>
  <c r="AP22" i="22"/>
  <c r="AP22" i="2" s="1"/>
  <c r="R13" i="22"/>
  <c r="Q11" i="2" s="1"/>
  <c r="M12" i="22"/>
  <c r="N33" i="2" s="1"/>
  <c r="AL19" i="22"/>
  <c r="AL17" i="2" s="1"/>
  <c r="AL22" i="22"/>
  <c r="AL22" i="2" s="1"/>
  <c r="J26" i="22"/>
  <c r="J24" i="2" s="1"/>
  <c r="AH29" i="22"/>
  <c r="AH26" i="2" s="1"/>
  <c r="AF32" i="22"/>
  <c r="AF30" i="2" s="1"/>
  <c r="AL35" i="22"/>
  <c r="AL34" i="2" s="1"/>
  <c r="AK38" i="22"/>
  <c r="AI35" i="2" s="1"/>
  <c r="W41" i="22"/>
  <c r="U40" i="2" s="1"/>
  <c r="AP43" i="22"/>
  <c r="AP42" i="2" s="1"/>
  <c r="U4" i="22"/>
  <c r="V3" i="2" s="1"/>
  <c r="AK12" i="22"/>
  <c r="AI33" i="2" s="1"/>
  <c r="AQ19" i="22"/>
  <c r="N23" i="22"/>
  <c r="L20" i="2" s="1"/>
  <c r="W26" i="22"/>
  <c r="U24" i="2" s="1"/>
  <c r="AI29" i="22"/>
  <c r="AJ26" i="2" s="1"/>
  <c r="F33" i="22"/>
  <c r="F32" i="2" s="1"/>
  <c r="E36" i="22"/>
  <c r="E36" i="2" s="1"/>
  <c r="AN38" i="22"/>
  <c r="AN35" i="2" s="1"/>
  <c r="AJ41" i="22"/>
  <c r="AK40" i="2" s="1"/>
  <c r="E44" i="22"/>
  <c r="AK23" i="22"/>
  <c r="AI20" i="2" s="1"/>
  <c r="M42" i="22"/>
  <c r="N41" i="2" s="1"/>
  <c r="AI44" i="22"/>
  <c r="S24" i="22"/>
  <c r="R21" i="2" s="1"/>
  <c r="J31" i="22"/>
  <c r="J29" i="2" s="1"/>
  <c r="I28" i="22"/>
  <c r="I28" i="2" s="1"/>
  <c r="O42" i="22"/>
  <c r="M41" i="2" s="1"/>
  <c r="P42" i="22"/>
  <c r="O41" i="2" s="1"/>
  <c r="AI39" i="22"/>
  <c r="AJ38" i="2" s="1"/>
  <c r="AP20" i="22"/>
  <c r="AP18" i="2" s="1"/>
  <c r="F31" i="22"/>
  <c r="F29" i="2" s="1"/>
  <c r="H45" i="22"/>
  <c r="I45" i="22"/>
  <c r="V4" i="22"/>
  <c r="T3" i="2" s="1"/>
  <c r="AA13" i="22"/>
  <c r="AB11" i="2" s="1"/>
  <c r="AR19" i="22"/>
  <c r="O23" i="22"/>
  <c r="M20" i="2" s="1"/>
  <c r="AF26" i="22"/>
  <c r="AF24" i="2" s="1"/>
  <c r="AJ29" i="22"/>
  <c r="AK26" i="2" s="1"/>
  <c r="G33" i="22"/>
  <c r="G32" i="2" s="1"/>
  <c r="M36" i="22"/>
  <c r="N36" i="2" s="1"/>
  <c r="AQ38" i="22"/>
  <c r="AL41" i="22"/>
  <c r="AL40" i="2" s="1"/>
  <c r="M44" i="22"/>
  <c r="AD4" i="22"/>
  <c r="AC3" i="2" s="1"/>
  <c r="AE13" i="22"/>
  <c r="AD11" i="2" s="1"/>
  <c r="L20" i="22"/>
  <c r="K18" i="2" s="1"/>
  <c r="R23" i="22"/>
  <c r="Q20" i="2" s="1"/>
  <c r="AG26" i="22"/>
  <c r="AE24" i="2" s="1"/>
  <c r="I30" i="22"/>
  <c r="I27" i="2" s="1"/>
  <c r="L33" i="22"/>
  <c r="K32" i="2" s="1"/>
  <c r="P36" i="22"/>
  <c r="O36" i="2" s="1"/>
  <c r="M39" i="22"/>
  <c r="N38" i="2" s="1"/>
  <c r="AQ41" i="22"/>
  <c r="N44" i="22"/>
  <c r="AQ5" i="22"/>
  <c r="D6" i="22"/>
  <c r="D5" i="2" s="1"/>
  <c r="AM23" i="22"/>
  <c r="AM20" i="2" s="1"/>
  <c r="M15" i="22"/>
  <c r="N12" i="2" s="1"/>
  <c r="P24" i="22"/>
  <c r="O21" i="2" s="1"/>
  <c r="AK44" i="22"/>
  <c r="K40" i="22"/>
  <c r="AG39" i="2" s="1"/>
  <c r="N40" i="22"/>
  <c r="L39" i="2" s="1"/>
  <c r="AF36" i="22"/>
  <c r="AF36" i="2" s="1"/>
  <c r="AG36" i="22"/>
  <c r="AE36" i="2" s="1"/>
  <c r="F34" i="22"/>
  <c r="F31" i="2" s="1"/>
  <c r="G34" i="22"/>
  <c r="G31" i="2" s="1"/>
  <c r="K37" i="22"/>
  <c r="AG37" i="2" s="1"/>
  <c r="L37" i="22"/>
  <c r="K37" i="2" s="1"/>
  <c r="AD17" i="22"/>
  <c r="AC15" i="2" s="1"/>
  <c r="AO8" i="22"/>
  <c r="AO7" i="2" s="1"/>
  <c r="AE17" i="22"/>
  <c r="AD15" i="2" s="1"/>
  <c r="AI21" i="22"/>
  <c r="AJ19" i="2" s="1"/>
  <c r="AN24" i="22"/>
  <c r="AN21" i="2" s="1"/>
  <c r="J28" i="22"/>
  <c r="J28" i="2" s="1"/>
  <c r="AC31" i="22"/>
  <c r="AA29" i="2" s="1"/>
  <c r="AD34" i="22"/>
  <c r="AC31" i="2" s="1"/>
  <c r="AD37" i="22"/>
  <c r="AC37" i="2" s="1"/>
  <c r="AC40" i="22"/>
  <c r="AA39" i="2" s="1"/>
  <c r="I43" i="22"/>
  <c r="I42" i="2" s="1"/>
  <c r="K45" i="22"/>
  <c r="AN18" i="22"/>
  <c r="AN16" i="2" s="1"/>
  <c r="AM21" i="22"/>
  <c r="AM19" i="2" s="1"/>
  <c r="M25" i="22"/>
  <c r="N23" i="2" s="1"/>
  <c r="AG28" i="22"/>
  <c r="AE28" i="2" s="1"/>
  <c r="AI31" i="22"/>
  <c r="AJ29" i="2" s="1"/>
  <c r="E35" i="22"/>
  <c r="E34" i="2" s="1"/>
  <c r="E38" i="22"/>
  <c r="E35" i="2" s="1"/>
  <c r="AG40" i="22"/>
  <c r="AE39" i="2" s="1"/>
  <c r="M43" i="22"/>
  <c r="N42" i="2" s="1"/>
  <c r="Y45" i="22"/>
  <c r="M22" i="22"/>
  <c r="N22" i="2" s="1"/>
  <c r="AB45" i="22"/>
  <c r="AD33" i="22"/>
  <c r="AC32" i="2" s="1"/>
  <c r="S44" i="22"/>
  <c r="I27" i="22"/>
  <c r="I25" i="2" s="1"/>
  <c r="S27" i="22"/>
  <c r="R25" i="2" s="1"/>
  <c r="J37" i="22"/>
  <c r="J37" i="2" s="1"/>
  <c r="R16" i="22"/>
  <c r="Q13" i="2" s="1"/>
  <c r="V16" i="22"/>
  <c r="T13" i="2" s="1"/>
  <c r="AC34" i="22"/>
  <c r="AA31" i="2" s="1"/>
  <c r="AA9" i="22"/>
  <c r="AB8" i="2" s="1"/>
  <c r="AM17" i="22"/>
  <c r="AM15" i="2" s="1"/>
  <c r="AL21" i="22"/>
  <c r="AL19" i="2" s="1"/>
  <c r="K25" i="22"/>
  <c r="AG23" i="2" s="1"/>
  <c r="P28" i="22"/>
  <c r="O28" i="2" s="1"/>
  <c r="AG31" i="22"/>
  <c r="AE29" i="2" s="1"/>
  <c r="D35" i="22"/>
  <c r="D34" i="2" s="1"/>
  <c r="AG37" i="22"/>
  <c r="AE37" i="2" s="1"/>
  <c r="AF40" i="22"/>
  <c r="AF39" i="2" s="1"/>
  <c r="J43" i="22"/>
  <c r="J42" i="2" s="1"/>
  <c r="L45" i="22"/>
  <c r="AD9" i="22"/>
  <c r="AC8" i="2" s="1"/>
  <c r="AO18" i="22"/>
  <c r="AO16" i="2" s="1"/>
  <c r="H38" i="22"/>
  <c r="H35" i="2" s="1"/>
  <c r="T43" i="22"/>
  <c r="S42" i="2" s="1"/>
  <c r="X20" i="22"/>
  <c r="W18" i="2" s="1"/>
  <c r="G6" i="22"/>
  <c r="G5" i="2" s="1"/>
  <c r="AG44" i="22"/>
  <c r="AN20" i="22"/>
  <c r="AN18" i="2" s="1"/>
  <c r="AH44" i="22"/>
  <c r="I7" i="22"/>
  <c r="AB7" i="22"/>
  <c r="V8" i="22"/>
  <c r="T7" i="2" s="1"/>
  <c r="V21" i="22"/>
  <c r="T19" i="2" s="1"/>
  <c r="H27" i="22"/>
  <c r="H25" i="2" s="1"/>
  <c r="AH39" i="22"/>
  <c r="AH38" i="2" s="1"/>
  <c r="R42" i="22"/>
  <c r="Q41" i="2" s="1"/>
  <c r="Q16" i="22"/>
  <c r="P13" i="2" s="1"/>
  <c r="J34" i="22"/>
  <c r="J31" i="2" s="1"/>
  <c r="AL24" i="22"/>
  <c r="AL21" i="2" s="1"/>
  <c r="R31" i="22"/>
  <c r="Q29" i="2" s="1"/>
  <c r="P10" i="22"/>
  <c r="O9" i="2" s="1"/>
  <c r="T25" i="22"/>
  <c r="S23" i="2" s="1"/>
  <c r="AH28" i="22"/>
  <c r="AH28" i="2" s="1"/>
  <c r="E32" i="22"/>
  <c r="E30" i="2" s="1"/>
  <c r="H35" i="22"/>
  <c r="H34" i="2" s="1"/>
  <c r="AR40" i="22"/>
  <c r="U39" i="22"/>
  <c r="V38" i="2" s="1"/>
  <c r="AI20" i="22"/>
  <c r="AJ18" i="2" s="1"/>
  <c r="AL36" i="22"/>
  <c r="AL36" i="2" s="1"/>
  <c r="AK30" i="22"/>
  <c r="AI27" i="2" s="1"/>
  <c r="AF42" i="22"/>
  <c r="AF41" i="2" s="1"/>
  <c r="AB34" i="22"/>
  <c r="Z31" i="2" s="1"/>
  <c r="Z8" i="22"/>
  <c r="Y7" i="2" s="1"/>
  <c r="AR10" i="22"/>
  <c r="AQ18" i="22"/>
  <c r="N22" i="22"/>
  <c r="L22" i="2" s="1"/>
  <c r="AH25" i="22"/>
  <c r="AH23" i="2" s="1"/>
  <c r="AI28" i="22"/>
  <c r="AJ28" i="2" s="1"/>
  <c r="H32" i="22"/>
  <c r="H30" i="2" s="1"/>
  <c r="V35" i="22"/>
  <c r="T34" i="2" s="1"/>
  <c r="I38" i="22"/>
  <c r="I35" i="2" s="1"/>
  <c r="B41" i="22"/>
  <c r="B40" i="2" s="1"/>
  <c r="U43" i="22"/>
  <c r="V42" i="2" s="1"/>
  <c r="AC45" i="22"/>
  <c r="AK22" i="22"/>
  <c r="AI22" i="2" s="1"/>
  <c r="Q20" i="22"/>
  <c r="P18" i="2" s="1"/>
  <c r="AL23" i="22"/>
  <c r="AL20" i="2" s="1"/>
  <c r="AR14" i="22"/>
  <c r="AJ30" i="22"/>
  <c r="AK27" i="2" s="1"/>
  <c r="AJ39" i="22"/>
  <c r="AK38" i="2" s="1"/>
  <c r="AF27" i="22"/>
  <c r="AF25" i="2" s="1"/>
  <c r="AJ42" i="22"/>
  <c r="AK41" i="2" s="1"/>
  <c r="F43" i="22"/>
  <c r="F42" i="2" s="1"/>
  <c r="E11" i="22"/>
  <c r="E10" i="2" s="1"/>
  <c r="O19" i="22"/>
  <c r="M17" i="2" s="1"/>
  <c r="S22" i="22"/>
  <c r="R22" i="2" s="1"/>
  <c r="AK25" i="22"/>
  <c r="AI23" i="2" s="1"/>
  <c r="K29" i="22"/>
  <c r="AG26" i="2" s="1"/>
  <c r="O32" i="22"/>
  <c r="M30" i="2" s="1"/>
  <c r="Z35" i="22"/>
  <c r="Y34" i="2" s="1"/>
  <c r="R38" i="22"/>
  <c r="Q35" i="2" s="1"/>
  <c r="K41" i="22"/>
  <c r="AG40" i="2" s="1"/>
  <c r="AD43" i="22"/>
  <c r="AC42" i="2" s="1"/>
  <c r="AE45" i="22"/>
  <c r="W19" i="22"/>
  <c r="U17" i="2" s="1"/>
  <c r="I26" i="22"/>
  <c r="I24" i="2" s="1"/>
  <c r="O29" i="22"/>
  <c r="M26" i="2" s="1"/>
  <c r="AE32" i="22"/>
  <c r="AD30" i="2" s="1"/>
  <c r="AK35" i="22"/>
  <c r="AI34" i="2" s="1"/>
  <c r="AD38" i="22"/>
  <c r="AC35" i="2" s="1"/>
  <c r="V41" i="22"/>
  <c r="T40" i="2" s="1"/>
  <c r="AO43" i="22"/>
  <c r="AO42" i="2" s="1"/>
  <c r="AM45" i="22"/>
  <c r="AM13" i="22"/>
  <c r="AM11" i="2" s="1"/>
  <c r="M30" i="22"/>
  <c r="N27" i="2" s="1"/>
  <c r="Q36" i="22"/>
  <c r="P36" i="2" s="1"/>
  <c r="P44" i="22"/>
  <c r="AN14" i="22"/>
  <c r="AN14" i="2" s="1"/>
  <c r="AE33" i="22"/>
  <c r="AD32" i="2" s="1"/>
  <c r="D7" i="22"/>
  <c r="AE42" i="22"/>
  <c r="AD41" i="2" s="1"/>
  <c r="J40" i="22"/>
  <c r="J39" i="2" s="1"/>
  <c r="AJ27" i="22"/>
  <c r="AK25" i="2" s="1"/>
  <c r="AC37" i="22"/>
  <c r="AA37" i="2" s="1"/>
  <c r="P11" i="22"/>
  <c r="O10" i="2" s="1"/>
  <c r="T19" i="22"/>
  <c r="S17" i="2" s="1"/>
  <c r="AJ22" i="22"/>
  <c r="AK22" i="2" s="1"/>
  <c r="AP25" i="22"/>
  <c r="AP23" i="2" s="1"/>
  <c r="L29" i="22"/>
  <c r="K26" i="2" s="1"/>
  <c r="AB32" i="22"/>
  <c r="Z30" i="2" s="1"/>
  <c r="AA35" i="22"/>
  <c r="AB34" i="2" s="1"/>
  <c r="S38" i="22"/>
  <c r="R35" i="2" s="1"/>
  <c r="S41" i="22"/>
  <c r="R40" i="2" s="1"/>
  <c r="AL43" i="22"/>
  <c r="AL42" i="2" s="1"/>
  <c r="AL45" i="22"/>
  <c r="J12" i="22"/>
  <c r="J33" i="2" s="1"/>
  <c r="AM26" i="22"/>
  <c r="AM24" i="2" s="1"/>
  <c r="AC33" i="22"/>
  <c r="AA32" i="2" s="1"/>
  <c r="N39" i="22"/>
  <c r="L38" i="2" s="1"/>
  <c r="P30" i="22"/>
  <c r="O27" i="2" s="1"/>
  <c r="AF30" i="22"/>
  <c r="AF27" i="2" s="1"/>
  <c r="O24" i="22"/>
  <c r="M21" i="2" s="1"/>
  <c r="AE27" i="22"/>
  <c r="AD25" i="2" s="1"/>
  <c r="K21" i="22"/>
  <c r="AG19" i="2" s="1"/>
  <c r="O21" i="22"/>
  <c r="M19" i="2" s="1"/>
  <c r="AM24" i="22"/>
  <c r="AM21" i="2" s="1"/>
</calcChain>
</file>

<file path=xl/sharedStrings.xml><?xml version="1.0" encoding="utf-8"?>
<sst xmlns="http://schemas.openxmlformats.org/spreadsheetml/2006/main" count="1414" uniqueCount="107">
  <si>
    <t>Source:</t>
  </si>
  <si>
    <t>Notes</t>
  </si>
  <si>
    <t>DLIM Domestic Leontief Inverse Matrix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</si>
  <si>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</si>
  <si>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</si>
  <si>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</si>
  <si>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</si>
  <si>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</si>
  <si>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</si>
  <si>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</si>
  <si>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</si>
  <si>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</si>
  <si>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</si>
  <si>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</si>
  <si>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</si>
  <si>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</si>
  <si>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</si>
  <si>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</si>
  <si>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</si>
  <si>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</si>
  <si>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</si>
  <si>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</si>
  <si>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</si>
  <si>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</si>
  <si>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</si>
  <si>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</si>
  <si>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</si>
  <si>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</si>
  <si>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</si>
  <si>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</si>
  <si>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</si>
  <si>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</si>
  <si>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</si>
  <si>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</si>
  <si>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OECD Stat directly provides Leontief inverse matrices, both total and domestic-only, for</t>
  </si>
  <si>
    <t>64 countries and regions.</t>
  </si>
  <si>
    <t>If you don't have a pre-calculated Leontief inverse matrix, you can calculate one from a standard</t>
  </si>
  <si>
    <t>which can be done in Excel with the MINVERSE function.</t>
  </si>
  <si>
    <t>the diagonal and values between 0 and 0.3 elsewhere (usually between 0 and 0.1).</t>
  </si>
  <si>
    <t>as the column headings).  There should be no "total" or other special rows or columns.</t>
  </si>
  <si>
    <t>A domestic-only Leontief matrix filters out payments to foreign suppliers from the respending</t>
  </si>
  <si>
    <t>calculations.  This type of Leontief matrix must be multiplied by a change in domestic (not total)</t>
  </si>
  <si>
    <t>Conversely, a "Total" Leontief matrix must be multiplied by a change in total (not domestic)</t>
  </si>
  <si>
    <t>output by ISIC code, as it does not filter the direct output changes by which it is multiplied.</t>
  </si>
  <si>
    <t>output by ISIC code, as it cannot restore imports that were removed from the direct output changes</t>
  </si>
  <si>
    <t>by which it is multiplied.</t>
  </si>
  <si>
    <t>ISIC 20</t>
  </si>
  <si>
    <t>ISIC 21</t>
  </si>
  <si>
    <t>All of the pale orange-colored tabs are used only to create the BEA-derived Leontief</t>
  </si>
  <si>
    <t>Most Data</t>
  </si>
  <si>
    <t>The result is the Leontief Inverse Matrix.  It should generally have values between 1 and 1.3 along</t>
  </si>
  <si>
    <t>For the U.S., we use the BEA "Requirements" table (which contains Leontief-style multipliers),</t>
  </si>
  <si>
    <t>reallocated into OECD's ISIC code categories using output-weighted averaging.</t>
  </si>
  <si>
    <t>Note that if your input-output table is more disaggregated than the OECD's ISIC codes,</t>
  </si>
  <si>
    <t>1. Ensure your input-output table is square (the row headings are the same entities</t>
  </si>
  <si>
    <t>Each row of the table should show the dollar value of the outputs of the industry in that row</t>
  </si>
  <si>
    <t>that is purchased by the industry in each column.</t>
  </si>
  <si>
    <t>you cannot sum up the cash flows prior to transforming it into a Leontief Inverse Matrix.</t>
  </si>
  <si>
    <t>You will get the wrong multipliers if you do that.  You must first transform the I/O table</t>
  </si>
  <si>
    <t xml:space="preserve">used to consolidate the BEA Leontief multipliers into ISIC codes on the </t>
  </si>
  <si>
    <t>into a Leontief Matrix (using the procedure below) while preserving all of its original</t>
  </si>
  <si>
    <t>rows and columns.  Then, you can consolidate the resulting Leontief</t>
  </si>
  <si>
    <t>3. Create an identity matrix (I) with the same dimensions as your input-output table.</t>
  </si>
  <si>
    <t>4. Subtract your input-output table from the identity matrix (I - A).</t>
  </si>
  <si>
    <t>5. Invert the matrix you just obtained (I-A)^-1.  This requries a matrix inversion operation,</t>
  </si>
  <si>
    <t>multipliers into OECD ISIC codes using weighted averaging.  To do this, follow the procedure</t>
  </si>
  <si>
    <t>"Weighted Avg BEA Multipliers" tab as a guide.</t>
  </si>
  <si>
    <t>2. Divide each cell by the total output of the industry specified in the column.  Now each cell</t>
  </si>
  <si>
    <r>
      <t xml:space="preserve">contains the </t>
    </r>
    <r>
      <rPr>
        <b/>
        <sz val="11"/>
        <color theme="1"/>
        <rFont val="Calibri"/>
        <family val="2"/>
        <scheme val="minor"/>
      </rPr>
      <t>direct purchases per dollar of output</t>
    </r>
    <r>
      <rPr>
        <sz val="11"/>
        <color theme="1"/>
        <rFont val="Calibri"/>
        <family val="2"/>
        <scheme val="minor"/>
      </rPr>
      <t xml:space="preserve"> purchased by the industry in the column from</t>
    </r>
  </si>
  <si>
    <t>the industry in the row.  This is the "A" matrix.</t>
  </si>
  <si>
    <t>input-output table using the following steps:</t>
  </si>
  <si>
    <t>Read all of the directions below before you begin creating your own Leontief inverse matrix.</t>
  </si>
  <si>
    <t>An identity matrix has 1s along the diagonal (matching row and column headers) and zeroes elsewhere.</t>
  </si>
  <si>
    <t>before creating a Leontief Inverse Matrix.</t>
  </si>
  <si>
    <t>if you try to sum smaller categories from a highly disaggregated I/O table into an OECD ISIC code</t>
  </si>
  <si>
    <t>Some data sources may provide the "A" matrix directly, in which case, skip steps 1 and 2.</t>
  </si>
  <si>
    <t>A result above 1.5 along the diagonal may be an error, which can arise (for example)</t>
  </si>
  <si>
    <t>For details on how this is done, see the "Weighted Avg BEA Multipliers" tab.</t>
  </si>
  <si>
    <t>ISIC 06</t>
  </si>
  <si>
    <t>ISIC 05</t>
  </si>
  <si>
    <t>Splitting OECD Joined ISIC Codes</t>
  </si>
  <si>
    <t>ISIC 231</t>
  </si>
  <si>
    <t>ISIC 239</t>
  </si>
  <si>
    <t>ISIC 241</t>
  </si>
  <si>
    <t>ISIC 242</t>
  </si>
  <si>
    <t>ISIC 351</t>
  </si>
  <si>
    <t>ISIC 352T353</t>
  </si>
  <si>
    <t>ISIC 36T39</t>
  </si>
  <si>
    <t>The OECD tables group several industries that are broken out in the EPS.</t>
  </si>
  <si>
    <t>Therefore, we calculate these rows and columns using a separate data source.</t>
  </si>
  <si>
    <t>Inverse Matrix for use in splitting apart ISIC codes and are not otherwise used.</t>
  </si>
  <si>
    <t>region</t>
  </si>
  <si>
    <t>EU-27</t>
  </si>
  <si>
    <t>ROW</t>
  </si>
  <si>
    <t>sector</t>
  </si>
  <si>
    <t>Private households with employed persons (95)</t>
  </si>
  <si>
    <t>Extra-territorial organizations and bodies</t>
  </si>
  <si>
    <t>Exiobase</t>
  </si>
  <si>
    <t>https://zenodo.org/records/5589597</t>
  </si>
  <si>
    <t>Exiobase3</t>
  </si>
  <si>
    <t>Calculations done using pymrio software package</t>
  </si>
  <si>
    <t>EU 27</t>
  </si>
  <si>
    <t>Non EU</t>
  </si>
  <si>
    <t>Intercountry Input-Output Table</t>
  </si>
  <si>
    <t>43 countries, in current prices</t>
  </si>
  <si>
    <t>(industry-by-industry)</t>
  </si>
  <si>
    <t>(millions of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</si>
</sst>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0_ ;[Red]\-0\ 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i/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/>
    <xf numFmtId="0" fontId="4" fillId="0" borderId="0"/>
    <xf numFmtId="0" fontId="4" fillId="0" borderId="0"/>
    <xf numFmtId="0" fontId="4" fillId="0" borderId="0"/>
    <xf numFmtId="43" fontId="5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1" fillId="4" borderId="0" xfId="0" applyFont="1" applyFill="1"/>
    <xf numFmtId="0" fontId="0" fillId="4" borderId="0" xfId="0" applyFill="1"/>
    <xf numFmtId="0" fontId="6" fillId="0" borderId="0" xfId="0" applyFont="1"/>
    <xf numFmtId="0" fontId="1" fillId="3" borderId="0" xfId="0" applyFont="1" applyFill="1"/>
    <xf numFmtId="0" fontId="1" fillId="2" borderId="0" xfId="0" applyFont="1" applyFill="1"/>
    <xf numFmtId="11" fontId="0" fillId="0" borderId="0" xfId="0" applyNumberFormat="1"/>
    <xf numFmtId="0" fontId="0" fillId="2" borderId="0" xfId="0" applyFill="1" applyAlignment="1">
      <alignment horizontal="right"/>
    </xf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5" borderId="0" xfId="0" applyFill="1"/>
    <xf numFmtId="165" fontId="8" fillId="6" borderId="0" xfId="0" applyNumberFormat="1" applyFont="1" applyFill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 vertical="top" wrapText="1"/>
    </xf>
  </cellXfs>
  <cellStyles count="9">
    <cellStyle name="Comma 2" xfId="7" xr:uid="{72A45ABC-F0F0-4429-88EA-A7AE9B764D0C}"/>
    <cellStyle name="Hyperlink" xfId="1" builtinId="8"/>
    <cellStyle name="Hyperlink 2" xfId="8" xr:uid="{0167757D-C98A-4BFE-9E39-68A48410D30B}"/>
    <cellStyle name="Normal" xfId="0" builtinId="0"/>
    <cellStyle name="Normal 2" xfId="2" xr:uid="{3ADF3FF5-E4D2-4BC8-9960-7408DCCB591E}"/>
    <cellStyle name="Normal 2 2" xfId="5" xr:uid="{7000A92B-F51B-4AA6-B3F5-B9AA6FF10876}"/>
    <cellStyle name="Normal 3" xfId="3" xr:uid="{3E9C4D3A-8A63-4683-99D5-D62ABB76A498}"/>
    <cellStyle name="Normal 3 2" xfId="4" xr:uid="{5117CF18-2AD2-4280-8A7F-EBEBA64C91B0}"/>
    <cellStyle name="Normal 4 2 2" xfId="6" xr:uid="{E2F97DE2-18D1-4CAD-B54E-1764F74EA1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enodo.org/records/5589597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workbookViewId="0">
      <selection activeCell="B28" sqref="B28"/>
    </sheetView>
  </sheetViews>
  <sheetFormatPr defaultRowHeight="14.5" x14ac:dyDescent="0.35"/>
  <cols>
    <col min="2" max="2" width="83.54296875" customWidth="1"/>
  </cols>
  <sheetData>
    <row r="1" spans="1:2" x14ac:dyDescent="0.35">
      <c r="A1" s="1" t="s">
        <v>2</v>
      </c>
    </row>
    <row r="3" spans="1:2" x14ac:dyDescent="0.35">
      <c r="A3" s="1" t="s">
        <v>0</v>
      </c>
      <c r="B3" s="8" t="s">
        <v>49</v>
      </c>
    </row>
    <row r="4" spans="1:2" x14ac:dyDescent="0.35">
      <c r="B4" t="s">
        <v>97</v>
      </c>
    </row>
    <row r="5" spans="1:2" x14ac:dyDescent="0.35">
      <c r="B5" s="2">
        <v>2021</v>
      </c>
    </row>
    <row r="6" spans="1:2" x14ac:dyDescent="0.35">
      <c r="B6" t="s">
        <v>99</v>
      </c>
    </row>
    <row r="7" spans="1:2" x14ac:dyDescent="0.35">
      <c r="B7" s="3" t="s">
        <v>98</v>
      </c>
    </row>
    <row r="8" spans="1:2" x14ac:dyDescent="0.35">
      <c r="B8" t="s">
        <v>100</v>
      </c>
    </row>
    <row r="11" spans="1:2" x14ac:dyDescent="0.35">
      <c r="A11" s="1" t="s">
        <v>1</v>
      </c>
    </row>
    <row r="12" spans="1:2" x14ac:dyDescent="0.35">
      <c r="A12" t="s">
        <v>34</v>
      </c>
    </row>
    <row r="13" spans="1:2" x14ac:dyDescent="0.35">
      <c r="A13" t="s">
        <v>35</v>
      </c>
    </row>
    <row r="15" spans="1:2" x14ac:dyDescent="0.35">
      <c r="A15" t="s">
        <v>40</v>
      </c>
    </row>
    <row r="16" spans="1:2" x14ac:dyDescent="0.35">
      <c r="A16" t="s">
        <v>41</v>
      </c>
    </row>
    <row r="17" spans="1:2" x14ac:dyDescent="0.35">
      <c r="A17" t="s">
        <v>43</v>
      </c>
    </row>
    <row r="18" spans="1:2" x14ac:dyDescent="0.35">
      <c r="A18" t="s">
        <v>42</v>
      </c>
    </row>
    <row r="19" spans="1:2" x14ac:dyDescent="0.35">
      <c r="A19" t="s">
        <v>44</v>
      </c>
    </row>
    <row r="20" spans="1:2" x14ac:dyDescent="0.35">
      <c r="A20" t="s">
        <v>45</v>
      </c>
    </row>
    <row r="22" spans="1:2" x14ac:dyDescent="0.35">
      <c r="A22" s="5" t="s">
        <v>80</v>
      </c>
      <c r="B22" s="6"/>
    </row>
    <row r="23" spans="1:2" x14ac:dyDescent="0.35">
      <c r="A23" t="s">
        <v>88</v>
      </c>
    </row>
    <row r="24" spans="1:2" x14ac:dyDescent="0.35">
      <c r="A24" t="s">
        <v>89</v>
      </c>
    </row>
    <row r="25" spans="1:2" x14ac:dyDescent="0.35">
      <c r="A25" t="s">
        <v>51</v>
      </c>
    </row>
    <row r="26" spans="1:2" x14ac:dyDescent="0.35">
      <c r="A26" t="s">
        <v>52</v>
      </c>
    </row>
    <row r="27" spans="1:2" x14ac:dyDescent="0.35">
      <c r="A27" t="s">
        <v>77</v>
      </c>
    </row>
    <row r="29" spans="1:2" x14ac:dyDescent="0.35">
      <c r="A29" s="7" t="s">
        <v>48</v>
      </c>
    </row>
    <row r="30" spans="1:2" x14ac:dyDescent="0.35">
      <c r="A30" s="7" t="s">
        <v>90</v>
      </c>
    </row>
    <row r="32" spans="1:2" x14ac:dyDescent="0.35">
      <c r="A32" s="5" t="s">
        <v>36</v>
      </c>
      <c r="B32" s="6"/>
    </row>
    <row r="33" spans="1:2" x14ac:dyDescent="0.35">
      <c r="A33" s="5" t="s">
        <v>70</v>
      </c>
      <c r="B33" s="6"/>
    </row>
    <row r="35" spans="1:2" x14ac:dyDescent="0.35">
      <c r="A35" s="9" t="s">
        <v>71</v>
      </c>
      <c r="B35" s="9"/>
    </row>
    <row r="37" spans="1:2" x14ac:dyDescent="0.35">
      <c r="A37" t="s">
        <v>54</v>
      </c>
    </row>
    <row r="38" spans="1:2" x14ac:dyDescent="0.35">
      <c r="A38" t="s">
        <v>39</v>
      </c>
    </row>
    <row r="39" spans="1:2" x14ac:dyDescent="0.35">
      <c r="A39" t="s">
        <v>55</v>
      </c>
    </row>
    <row r="40" spans="1:2" x14ac:dyDescent="0.35">
      <c r="A40" t="s">
        <v>56</v>
      </c>
    </row>
    <row r="42" spans="1:2" x14ac:dyDescent="0.35">
      <c r="A42" s="7" t="s">
        <v>53</v>
      </c>
    </row>
    <row r="43" spans="1:2" x14ac:dyDescent="0.35">
      <c r="A43" s="7" t="s">
        <v>57</v>
      </c>
    </row>
    <row r="44" spans="1:2" x14ac:dyDescent="0.35">
      <c r="A44" s="7" t="s">
        <v>58</v>
      </c>
    </row>
    <row r="45" spans="1:2" x14ac:dyDescent="0.35">
      <c r="A45" s="7" t="s">
        <v>60</v>
      </c>
    </row>
    <row r="46" spans="1:2" x14ac:dyDescent="0.35">
      <c r="A46" s="7" t="s">
        <v>61</v>
      </c>
    </row>
    <row r="47" spans="1:2" x14ac:dyDescent="0.35">
      <c r="A47" s="7" t="s">
        <v>65</v>
      </c>
    </row>
    <row r="48" spans="1:2" x14ac:dyDescent="0.35">
      <c r="A48" s="7" t="s">
        <v>59</v>
      </c>
    </row>
    <row r="49" spans="1:1" x14ac:dyDescent="0.35">
      <c r="A49" s="7" t="s">
        <v>66</v>
      </c>
    </row>
    <row r="51" spans="1:1" x14ac:dyDescent="0.35">
      <c r="A51" t="s">
        <v>67</v>
      </c>
    </row>
    <row r="52" spans="1:1" x14ac:dyDescent="0.35">
      <c r="A52" t="s">
        <v>68</v>
      </c>
    </row>
    <row r="53" spans="1:1" x14ac:dyDescent="0.35">
      <c r="A53" t="s">
        <v>69</v>
      </c>
    </row>
    <row r="55" spans="1:1" x14ac:dyDescent="0.35">
      <c r="A55" s="7" t="s">
        <v>75</v>
      </c>
    </row>
    <row r="57" spans="1:1" x14ac:dyDescent="0.35">
      <c r="A57" t="s">
        <v>62</v>
      </c>
    </row>
    <row r="58" spans="1:1" x14ac:dyDescent="0.35">
      <c r="A58" t="s">
        <v>72</v>
      </c>
    </row>
    <row r="60" spans="1:1" x14ac:dyDescent="0.35">
      <c r="A60" t="s">
        <v>63</v>
      </c>
    </row>
    <row r="62" spans="1:1" x14ac:dyDescent="0.35">
      <c r="A62" t="s">
        <v>64</v>
      </c>
    </row>
    <row r="63" spans="1:1" x14ac:dyDescent="0.35">
      <c r="A63" t="s">
        <v>37</v>
      </c>
    </row>
    <row r="65" spans="1:1" x14ac:dyDescent="0.35">
      <c r="A65" t="s">
        <v>50</v>
      </c>
    </row>
    <row r="66" spans="1:1" x14ac:dyDescent="0.35">
      <c r="A66" t="s">
        <v>38</v>
      </c>
    </row>
    <row r="67" spans="1:1" x14ac:dyDescent="0.35">
      <c r="A67" s="7" t="s">
        <v>76</v>
      </c>
    </row>
    <row r="68" spans="1:1" x14ac:dyDescent="0.35">
      <c r="A68" s="7" t="s">
        <v>74</v>
      </c>
    </row>
    <row r="69" spans="1:1" x14ac:dyDescent="0.35">
      <c r="A69" s="7" t="s">
        <v>73</v>
      </c>
    </row>
  </sheetData>
  <hyperlinks>
    <hyperlink ref="B7" r:id="rId1" xr:uid="{0CB9ECC5-998B-4D92-933B-373913D5045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52F1-27A9-4C2F-885F-C2927D11AA25}">
  <dimension ref="A1:CH177"/>
  <sheetViews>
    <sheetView showGridLines="0" tabSelected="1" topLeftCell="A120" workbookViewId="0">
      <selection activeCell="L159" sqref="L159"/>
    </sheetView>
  </sheetViews>
  <sheetFormatPr defaultRowHeight="14.5" x14ac:dyDescent="0.35"/>
  <sheetData>
    <row r="1" spans="1:86" x14ac:dyDescent="0.35">
      <c r="A1" s="17" t="s">
        <v>103</v>
      </c>
    </row>
    <row r="2" spans="1:86" x14ac:dyDescent="0.35">
      <c r="A2" s="18" t="s">
        <v>104</v>
      </c>
    </row>
    <row r="3" spans="1:86" x14ac:dyDescent="0.35">
      <c r="A3" s="18" t="s">
        <v>105</v>
      </c>
    </row>
    <row r="4" spans="1:86" ht="28" x14ac:dyDescent="0.35">
      <c r="A4" s="19" t="s">
        <v>106</v>
      </c>
    </row>
    <row r="5" spans="1:86" x14ac:dyDescent="0.35">
      <c r="C5" s="15" t="s">
        <v>3</v>
      </c>
      <c r="D5" s="15" t="s">
        <v>79</v>
      </c>
      <c r="E5" s="15" t="s">
        <v>78</v>
      </c>
      <c r="F5" s="15" t="s">
        <v>4</v>
      </c>
      <c r="G5" s="15" t="s">
        <v>5</v>
      </c>
      <c r="H5" s="15" t="s">
        <v>6</v>
      </c>
      <c r="I5" s="15" t="s">
        <v>7</v>
      </c>
      <c r="J5" s="15" t="s">
        <v>8</v>
      </c>
      <c r="K5" s="15" t="s">
        <v>9</v>
      </c>
      <c r="L5" s="15" t="s">
        <v>10</v>
      </c>
      <c r="M5" s="15" t="s">
        <v>46</v>
      </c>
      <c r="N5" s="15" t="s">
        <v>47</v>
      </c>
      <c r="O5" s="15" t="s">
        <v>11</v>
      </c>
      <c r="P5" s="15" t="s">
        <v>81</v>
      </c>
      <c r="Q5" s="15" t="s">
        <v>82</v>
      </c>
      <c r="R5" s="15" t="s">
        <v>83</v>
      </c>
      <c r="S5" s="15" t="s">
        <v>84</v>
      </c>
      <c r="T5" s="15" t="s">
        <v>12</v>
      </c>
      <c r="U5" s="15" t="s">
        <v>13</v>
      </c>
      <c r="V5" s="15" t="s">
        <v>14</v>
      </c>
      <c r="W5" s="15" t="s">
        <v>15</v>
      </c>
      <c r="X5" s="15" t="s">
        <v>16</v>
      </c>
      <c r="Y5" s="15" t="s">
        <v>17</v>
      </c>
      <c r="Z5" s="15" t="s">
        <v>18</v>
      </c>
      <c r="AA5" s="15" t="s">
        <v>85</v>
      </c>
      <c r="AB5" s="15" t="s">
        <v>86</v>
      </c>
      <c r="AC5" s="15" t="s">
        <v>87</v>
      </c>
      <c r="AD5" s="15" t="s">
        <v>19</v>
      </c>
      <c r="AE5" s="15" t="s">
        <v>20</v>
      </c>
      <c r="AF5" s="15" t="s">
        <v>21</v>
      </c>
      <c r="AG5" s="15" t="s">
        <v>22</v>
      </c>
      <c r="AH5" s="15" t="s">
        <v>23</v>
      </c>
      <c r="AI5" s="15" t="s">
        <v>24</v>
      </c>
      <c r="AJ5" s="15" t="s">
        <v>25</v>
      </c>
      <c r="AK5" s="15" t="s">
        <v>26</v>
      </c>
      <c r="AL5" s="15" t="s">
        <v>27</v>
      </c>
      <c r="AM5" s="15" t="s">
        <v>28</v>
      </c>
      <c r="AN5" s="15" t="s">
        <v>29</v>
      </c>
      <c r="AO5" s="15" t="s">
        <v>30</v>
      </c>
      <c r="AP5" s="15" t="s">
        <v>31</v>
      </c>
      <c r="AQ5" s="15" t="s">
        <v>32</v>
      </c>
      <c r="AR5" s="15" t="s">
        <v>33</v>
      </c>
      <c r="AS5" s="15" t="s">
        <v>3</v>
      </c>
      <c r="AT5" s="15" t="s">
        <v>79</v>
      </c>
      <c r="AU5" s="15" t="s">
        <v>78</v>
      </c>
      <c r="AV5" s="15" t="s">
        <v>4</v>
      </c>
      <c r="AW5" s="15" t="s">
        <v>5</v>
      </c>
      <c r="AX5" s="15" t="s">
        <v>6</v>
      </c>
      <c r="AY5" s="15" t="s">
        <v>7</v>
      </c>
      <c r="AZ5" s="15" t="s">
        <v>8</v>
      </c>
      <c r="BA5" s="15" t="s">
        <v>9</v>
      </c>
      <c r="BB5" s="15" t="s">
        <v>10</v>
      </c>
      <c r="BC5" s="15" t="s">
        <v>46</v>
      </c>
      <c r="BD5" s="15" t="s">
        <v>47</v>
      </c>
      <c r="BE5" s="15" t="s">
        <v>11</v>
      </c>
      <c r="BF5" s="15" t="s">
        <v>81</v>
      </c>
      <c r="BG5" s="15" t="s">
        <v>82</v>
      </c>
      <c r="BH5" s="15" t="s">
        <v>83</v>
      </c>
      <c r="BI5" s="15" t="s">
        <v>84</v>
      </c>
      <c r="BJ5" s="15" t="s">
        <v>12</v>
      </c>
      <c r="BK5" s="15" t="s">
        <v>13</v>
      </c>
      <c r="BL5" s="15" t="s">
        <v>14</v>
      </c>
      <c r="BM5" s="15" t="s">
        <v>15</v>
      </c>
      <c r="BN5" s="15" t="s">
        <v>16</v>
      </c>
      <c r="BO5" s="15" t="s">
        <v>17</v>
      </c>
      <c r="BP5" s="15" t="s">
        <v>18</v>
      </c>
      <c r="BQ5" s="15" t="s">
        <v>85</v>
      </c>
      <c r="BR5" s="15" t="s">
        <v>86</v>
      </c>
      <c r="BS5" s="15" t="s">
        <v>87</v>
      </c>
      <c r="BT5" s="15" t="s">
        <v>19</v>
      </c>
      <c r="BU5" s="15" t="s">
        <v>20</v>
      </c>
      <c r="BV5" s="15" t="s">
        <v>21</v>
      </c>
      <c r="BW5" s="15" t="s">
        <v>22</v>
      </c>
      <c r="BX5" s="15" t="s">
        <v>23</v>
      </c>
      <c r="BY5" s="15" t="s">
        <v>24</v>
      </c>
      <c r="BZ5" s="15" t="s">
        <v>25</v>
      </c>
      <c r="CA5" s="15" t="s">
        <v>26</v>
      </c>
      <c r="CB5" s="15" t="s">
        <v>27</v>
      </c>
      <c r="CC5" s="15" t="s">
        <v>28</v>
      </c>
      <c r="CD5" s="15" t="s">
        <v>29</v>
      </c>
      <c r="CE5" s="15" t="s">
        <v>30</v>
      </c>
      <c r="CF5" s="15" t="s">
        <v>31</v>
      </c>
      <c r="CG5" s="15" t="s">
        <v>32</v>
      </c>
      <c r="CH5" s="15" t="s">
        <v>33</v>
      </c>
    </row>
    <row r="6" spans="1:86" x14ac:dyDescent="0.35">
      <c r="C6" s="16" t="s">
        <v>101</v>
      </c>
      <c r="D6" s="16" t="s">
        <v>101</v>
      </c>
      <c r="E6" s="16" t="s">
        <v>101</v>
      </c>
      <c r="F6" s="16" t="s">
        <v>101</v>
      </c>
      <c r="G6" s="16" t="s">
        <v>101</v>
      </c>
      <c r="H6" s="16" t="s">
        <v>101</v>
      </c>
      <c r="I6" s="16" t="s">
        <v>101</v>
      </c>
      <c r="J6" s="16" t="s">
        <v>101</v>
      </c>
      <c r="K6" s="16" t="s">
        <v>101</v>
      </c>
      <c r="L6" s="16" t="s">
        <v>101</v>
      </c>
      <c r="M6" s="16" t="s">
        <v>101</v>
      </c>
      <c r="N6" s="16" t="s">
        <v>101</v>
      </c>
      <c r="O6" s="16" t="s">
        <v>101</v>
      </c>
      <c r="P6" s="16" t="s">
        <v>101</v>
      </c>
      <c r="Q6" s="16" t="s">
        <v>101</v>
      </c>
      <c r="R6" s="16" t="s">
        <v>101</v>
      </c>
      <c r="S6" s="16" t="s">
        <v>101</v>
      </c>
      <c r="T6" s="16" t="s">
        <v>101</v>
      </c>
      <c r="U6" s="16" t="s">
        <v>101</v>
      </c>
      <c r="V6" s="16" t="s">
        <v>101</v>
      </c>
      <c r="W6" s="16" t="s">
        <v>101</v>
      </c>
      <c r="X6" s="16" t="s">
        <v>101</v>
      </c>
      <c r="Y6" s="16" t="s">
        <v>101</v>
      </c>
      <c r="Z6" s="16" t="s">
        <v>101</v>
      </c>
      <c r="AA6" s="16" t="s">
        <v>101</v>
      </c>
      <c r="AB6" s="16" t="s">
        <v>101</v>
      </c>
      <c r="AC6" s="16" t="s">
        <v>101</v>
      </c>
      <c r="AD6" s="16" t="s">
        <v>101</v>
      </c>
      <c r="AE6" s="16" t="s">
        <v>101</v>
      </c>
      <c r="AF6" s="16" t="s">
        <v>101</v>
      </c>
      <c r="AG6" s="16" t="s">
        <v>101</v>
      </c>
      <c r="AH6" s="16" t="s">
        <v>101</v>
      </c>
      <c r="AI6" s="16" t="s">
        <v>101</v>
      </c>
      <c r="AJ6" s="16" t="s">
        <v>101</v>
      </c>
      <c r="AK6" s="16" t="s">
        <v>101</v>
      </c>
      <c r="AL6" s="16" t="s">
        <v>101</v>
      </c>
      <c r="AM6" s="16" t="s">
        <v>101</v>
      </c>
      <c r="AN6" s="16" t="s">
        <v>101</v>
      </c>
      <c r="AO6" s="16" t="s">
        <v>101</v>
      </c>
      <c r="AP6" s="16" t="s">
        <v>101</v>
      </c>
      <c r="AQ6" s="16" t="s">
        <v>101</v>
      </c>
      <c r="AR6" s="16" t="s">
        <v>101</v>
      </c>
      <c r="AS6" s="16" t="s">
        <v>102</v>
      </c>
      <c r="AT6" s="16" t="s">
        <v>102</v>
      </c>
      <c r="AU6" s="16" t="s">
        <v>102</v>
      </c>
      <c r="AV6" s="16" t="s">
        <v>102</v>
      </c>
      <c r="AW6" s="16" t="s">
        <v>102</v>
      </c>
      <c r="AX6" s="16" t="s">
        <v>102</v>
      </c>
      <c r="AY6" s="16" t="s">
        <v>102</v>
      </c>
      <c r="AZ6" s="16" t="s">
        <v>102</v>
      </c>
      <c r="BA6" s="16" t="s">
        <v>102</v>
      </c>
      <c r="BB6" s="16" t="s">
        <v>102</v>
      </c>
      <c r="BC6" s="16" t="s">
        <v>102</v>
      </c>
      <c r="BD6" s="16" t="s">
        <v>102</v>
      </c>
      <c r="BE6" s="16" t="s">
        <v>102</v>
      </c>
      <c r="BF6" s="16" t="s">
        <v>102</v>
      </c>
      <c r="BG6" s="16" t="s">
        <v>102</v>
      </c>
      <c r="BH6" s="16" t="s">
        <v>102</v>
      </c>
      <c r="BI6" s="16" t="s">
        <v>102</v>
      </c>
      <c r="BJ6" s="16" t="s">
        <v>102</v>
      </c>
      <c r="BK6" s="16" t="s">
        <v>102</v>
      </c>
      <c r="BL6" s="16" t="s">
        <v>102</v>
      </c>
      <c r="BM6" s="16" t="s">
        <v>102</v>
      </c>
      <c r="BN6" s="16" t="s">
        <v>102</v>
      </c>
      <c r="BO6" s="16" t="s">
        <v>102</v>
      </c>
      <c r="BP6" s="16" t="s">
        <v>102</v>
      </c>
      <c r="BQ6" s="16" t="s">
        <v>102</v>
      </c>
      <c r="BR6" s="16" t="s">
        <v>102</v>
      </c>
      <c r="BS6" s="16" t="s">
        <v>102</v>
      </c>
      <c r="BT6" s="16" t="s">
        <v>102</v>
      </c>
      <c r="BU6" s="16" t="s">
        <v>102</v>
      </c>
      <c r="BV6" s="16" t="s">
        <v>102</v>
      </c>
      <c r="BW6" s="16" t="s">
        <v>102</v>
      </c>
      <c r="BX6" s="16" t="s">
        <v>102</v>
      </c>
      <c r="BY6" s="16" t="s">
        <v>102</v>
      </c>
      <c r="BZ6" s="16" t="s">
        <v>102</v>
      </c>
      <c r="CA6" s="16" t="s">
        <v>102</v>
      </c>
      <c r="CB6" s="16" t="s">
        <v>102</v>
      </c>
      <c r="CC6" s="16" t="s">
        <v>102</v>
      </c>
      <c r="CD6" s="16" t="s">
        <v>102</v>
      </c>
      <c r="CE6" s="16" t="s">
        <v>102</v>
      </c>
      <c r="CF6" s="16" t="s">
        <v>102</v>
      </c>
      <c r="CG6" s="16" t="s">
        <v>102</v>
      </c>
      <c r="CH6" s="16" t="s">
        <v>102</v>
      </c>
    </row>
    <row r="7" spans="1:86" x14ac:dyDescent="0.35">
      <c r="A7" s="15" t="s">
        <v>3</v>
      </c>
      <c r="B7" s="16" t="s">
        <v>101</v>
      </c>
      <c r="C7">
        <v>73743.996534699399</v>
      </c>
      <c r="D7">
        <v>0</v>
      </c>
      <c r="E7">
        <v>0</v>
      </c>
      <c r="F7">
        <v>190.2029582651783</v>
      </c>
      <c r="G7">
        <v>0</v>
      </c>
      <c r="H7">
        <v>241753.74094052392</v>
      </c>
      <c r="I7">
        <v>2519.2890033535837</v>
      </c>
      <c r="J7">
        <v>15316.056976855265</v>
      </c>
      <c r="K7">
        <v>5915.3173906807624</v>
      </c>
      <c r="L7">
        <v>310.59288572257447</v>
      </c>
      <c r="M7">
        <v>2126.7135798327245</v>
      </c>
      <c r="N7">
        <v>470.84439981220777</v>
      </c>
      <c r="O7">
        <v>3063.3691249189392</v>
      </c>
      <c r="P7">
        <v>0</v>
      </c>
      <c r="Q7">
        <v>159.40175558535088</v>
      </c>
      <c r="R7">
        <v>234.36817572139933</v>
      </c>
      <c r="S7">
        <v>0</v>
      </c>
      <c r="T7">
        <v>243.40309143112069</v>
      </c>
      <c r="U7">
        <v>123.25502563975108</v>
      </c>
      <c r="V7">
        <v>108.22786427057147</v>
      </c>
      <c r="W7">
        <v>252.03011112709774</v>
      </c>
      <c r="X7">
        <v>296.07436636901684</v>
      </c>
      <c r="Y7">
        <v>74.054941737601482</v>
      </c>
      <c r="Z7">
        <v>1147.5415661185791</v>
      </c>
      <c r="AA7">
        <v>1824.1778080675845</v>
      </c>
      <c r="AB7">
        <v>0</v>
      </c>
      <c r="AC7">
        <v>279.46432472722131</v>
      </c>
      <c r="AD7">
        <v>1775.7673231508902</v>
      </c>
      <c r="AE7">
        <v>8734.1048521484827</v>
      </c>
      <c r="AF7">
        <v>1448.6405734477073</v>
      </c>
      <c r="AG7">
        <v>12935.076030571281</v>
      </c>
      <c r="AH7">
        <v>597.4168336579994</v>
      </c>
      <c r="AI7">
        <v>110.03651296677701</v>
      </c>
      <c r="AJ7">
        <v>245.03964577823294</v>
      </c>
      <c r="AK7">
        <v>185.43857536118128</v>
      </c>
      <c r="AL7">
        <v>505.7104766775675</v>
      </c>
      <c r="AM7">
        <v>3049.4928362297774</v>
      </c>
      <c r="AN7">
        <v>1611.2823670208415</v>
      </c>
      <c r="AO7">
        <v>621.88374235420531</v>
      </c>
      <c r="AP7">
        <v>2086.9221411438007</v>
      </c>
      <c r="AQ7">
        <v>1234.9555042357476</v>
      </c>
      <c r="AR7">
        <v>6.1306893097176033E-4</v>
      </c>
      <c r="AS7">
        <v>73743.996534699399</v>
      </c>
      <c r="AT7">
        <v>0</v>
      </c>
      <c r="AU7">
        <v>0</v>
      </c>
      <c r="AV7">
        <v>190.2029582651783</v>
      </c>
      <c r="AW7">
        <v>0</v>
      </c>
      <c r="AX7">
        <v>241753.74094052392</v>
      </c>
      <c r="AY7">
        <v>2519.2890033535837</v>
      </c>
      <c r="AZ7">
        <v>15316.056976855265</v>
      </c>
      <c r="BA7">
        <v>5915.3173906807624</v>
      </c>
      <c r="BB7">
        <v>310.59288572257447</v>
      </c>
      <c r="BC7">
        <v>2126.7135798327245</v>
      </c>
      <c r="BD7">
        <v>470.84439981220777</v>
      </c>
      <c r="BE7">
        <v>3063.3691249189392</v>
      </c>
      <c r="BF7">
        <v>0</v>
      </c>
      <c r="BG7">
        <v>159.40175558535088</v>
      </c>
      <c r="BH7">
        <v>234.36817572139933</v>
      </c>
      <c r="BI7">
        <v>0</v>
      </c>
      <c r="BJ7">
        <v>243.40309143112069</v>
      </c>
      <c r="BK7">
        <v>123.25502563975108</v>
      </c>
      <c r="BL7">
        <v>108.22786427057147</v>
      </c>
      <c r="BM7">
        <v>252.03011112709774</v>
      </c>
      <c r="BN7">
        <v>296.07436636901684</v>
      </c>
      <c r="BO7">
        <v>74.054941737601482</v>
      </c>
      <c r="BP7">
        <v>1147.5415661185791</v>
      </c>
      <c r="BQ7">
        <v>1824.1778080675845</v>
      </c>
      <c r="BR7">
        <v>0</v>
      </c>
      <c r="BS7">
        <v>279.46432472722131</v>
      </c>
      <c r="BT7">
        <v>1775.7673231508902</v>
      </c>
      <c r="BU7">
        <v>8734.1048521484827</v>
      </c>
      <c r="BV7">
        <v>1448.6405734477073</v>
      </c>
      <c r="BW7">
        <v>12935.076030571281</v>
      </c>
      <c r="BX7">
        <v>597.4168336579994</v>
      </c>
      <c r="BY7">
        <v>110.03651296677701</v>
      </c>
      <c r="BZ7">
        <v>245.03964577823294</v>
      </c>
      <c r="CA7">
        <v>185.43857536118128</v>
      </c>
      <c r="CB7">
        <v>505.7104766775675</v>
      </c>
      <c r="CC7">
        <v>3049.4928362297774</v>
      </c>
      <c r="CD7">
        <v>1611.2823670208415</v>
      </c>
      <c r="CE7">
        <v>621.88374235420531</v>
      </c>
      <c r="CF7">
        <v>2086.9221411438007</v>
      </c>
      <c r="CG7">
        <v>1234.9555042357476</v>
      </c>
      <c r="CH7">
        <v>6.1306893097176033E-4</v>
      </c>
    </row>
    <row r="8" spans="1:86" x14ac:dyDescent="0.35">
      <c r="A8" s="15" t="s">
        <v>79</v>
      </c>
      <c r="B8" s="16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 x14ac:dyDescent="0.35">
      <c r="A9" s="15" t="s">
        <v>78</v>
      </c>
      <c r="B9" s="16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 x14ac:dyDescent="0.35">
      <c r="A10" s="15" t="s">
        <v>4</v>
      </c>
      <c r="B10" s="16" t="s">
        <v>101</v>
      </c>
      <c r="C10">
        <v>420.4083804883706</v>
      </c>
      <c r="D10">
        <v>0</v>
      </c>
      <c r="E10">
        <v>0</v>
      </c>
      <c r="F10">
        <v>2055.2756794225088</v>
      </c>
      <c r="G10">
        <v>0</v>
      </c>
      <c r="H10">
        <v>1057.9518563054985</v>
      </c>
      <c r="I10">
        <v>132.98967337221475</v>
      </c>
      <c r="J10">
        <v>97.329461678423101</v>
      </c>
      <c r="K10">
        <v>385.62436897091396</v>
      </c>
      <c r="L10">
        <v>42808.72991765754</v>
      </c>
      <c r="M10">
        <v>2149.9215308681864</v>
      </c>
      <c r="N10">
        <v>182.87890730411144</v>
      </c>
      <c r="O10">
        <v>384.24507078208165</v>
      </c>
      <c r="P10">
        <v>0</v>
      </c>
      <c r="Q10">
        <v>2473.6169357418407</v>
      </c>
      <c r="R10">
        <v>6684.9912056242956</v>
      </c>
      <c r="S10">
        <v>0</v>
      </c>
      <c r="T10">
        <v>1359.1667824534536</v>
      </c>
      <c r="U10">
        <v>176.17186317333122</v>
      </c>
      <c r="V10">
        <v>686.20490059151723</v>
      </c>
      <c r="W10">
        <v>907.40034802041703</v>
      </c>
      <c r="X10">
        <v>1109.6578849851073</v>
      </c>
      <c r="Y10">
        <v>168.22945428673734</v>
      </c>
      <c r="Z10">
        <v>487.17575724383346</v>
      </c>
      <c r="AA10">
        <v>17527.052645142721</v>
      </c>
      <c r="AB10">
        <v>0</v>
      </c>
      <c r="AC10">
        <v>310.96125961038786</v>
      </c>
      <c r="AD10">
        <v>3524.8208325618662</v>
      </c>
      <c r="AE10">
        <v>1118.2567205824491</v>
      </c>
      <c r="AF10">
        <v>1012.2985122676884</v>
      </c>
      <c r="AG10">
        <v>220.62999937696694</v>
      </c>
      <c r="AH10">
        <v>118.39388307299032</v>
      </c>
      <c r="AI10">
        <v>61.806212971786209</v>
      </c>
      <c r="AJ10">
        <v>94.867396759518513</v>
      </c>
      <c r="AK10">
        <v>117.43296808415002</v>
      </c>
      <c r="AL10">
        <v>263.04074482003875</v>
      </c>
      <c r="AM10">
        <v>808.45811431870402</v>
      </c>
      <c r="AN10">
        <v>366.79699933261031</v>
      </c>
      <c r="AO10">
        <v>114.96424198788247</v>
      </c>
      <c r="AP10">
        <v>299.55982109496637</v>
      </c>
      <c r="AQ10">
        <v>180.9688604421018</v>
      </c>
      <c r="AR10">
        <v>6.9984327784073969E-4</v>
      </c>
      <c r="AS10">
        <v>420.4083804883706</v>
      </c>
      <c r="AT10">
        <v>0</v>
      </c>
      <c r="AU10">
        <v>0</v>
      </c>
      <c r="AV10">
        <v>2055.2756794225088</v>
      </c>
      <c r="AW10">
        <v>0</v>
      </c>
      <c r="AX10">
        <v>1057.9518563054985</v>
      </c>
      <c r="AY10">
        <v>132.98967337221475</v>
      </c>
      <c r="AZ10">
        <v>97.329461678423101</v>
      </c>
      <c r="BA10">
        <v>385.62436897091396</v>
      </c>
      <c r="BB10">
        <v>42808.72991765754</v>
      </c>
      <c r="BC10">
        <v>2149.9215308681864</v>
      </c>
      <c r="BD10">
        <v>182.87890730411144</v>
      </c>
      <c r="BE10">
        <v>384.24507078208165</v>
      </c>
      <c r="BF10">
        <v>0</v>
      </c>
      <c r="BG10">
        <v>2473.6169357418407</v>
      </c>
      <c r="BH10">
        <v>6684.9912056242956</v>
      </c>
      <c r="BI10">
        <v>0</v>
      </c>
      <c r="BJ10">
        <v>1359.1667824534536</v>
      </c>
      <c r="BK10">
        <v>176.17186317333122</v>
      </c>
      <c r="BL10">
        <v>686.20490059151723</v>
      </c>
      <c r="BM10">
        <v>907.40034802041703</v>
      </c>
      <c r="BN10">
        <v>1109.6578849851073</v>
      </c>
      <c r="BO10">
        <v>168.22945428673734</v>
      </c>
      <c r="BP10">
        <v>487.17575724383346</v>
      </c>
      <c r="BQ10">
        <v>17527.052645142721</v>
      </c>
      <c r="BR10">
        <v>0</v>
      </c>
      <c r="BS10">
        <v>310.96125961038786</v>
      </c>
      <c r="BT10">
        <v>3524.8208325618662</v>
      </c>
      <c r="BU10">
        <v>1118.2567205824491</v>
      </c>
      <c r="BV10">
        <v>1012.2985122676884</v>
      </c>
      <c r="BW10">
        <v>220.62999937696694</v>
      </c>
      <c r="BX10">
        <v>118.39388307299032</v>
      </c>
      <c r="BY10">
        <v>61.806212971786209</v>
      </c>
      <c r="BZ10">
        <v>94.867396759518513</v>
      </c>
      <c r="CA10">
        <v>117.43296808415002</v>
      </c>
      <c r="CB10">
        <v>263.04074482003875</v>
      </c>
      <c r="CC10">
        <v>808.45811431870402</v>
      </c>
      <c r="CD10">
        <v>366.79699933261031</v>
      </c>
      <c r="CE10">
        <v>114.96424198788247</v>
      </c>
      <c r="CF10">
        <v>299.55982109496637</v>
      </c>
      <c r="CG10">
        <v>180.9688604421018</v>
      </c>
      <c r="CH10">
        <v>6.9984327784073969E-4</v>
      </c>
    </row>
    <row r="11" spans="1:86" x14ac:dyDescent="0.35">
      <c r="A11" s="15" t="s">
        <v>5</v>
      </c>
      <c r="B11" s="16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 x14ac:dyDescent="0.35">
      <c r="A12" s="15" t="s">
        <v>6</v>
      </c>
      <c r="B12" s="16" t="s">
        <v>101</v>
      </c>
      <c r="C12">
        <v>54182.589452173932</v>
      </c>
      <c r="D12">
        <v>0</v>
      </c>
      <c r="E12">
        <v>0</v>
      </c>
      <c r="F12">
        <v>251.77735273478262</v>
      </c>
      <c r="G12">
        <v>0</v>
      </c>
      <c r="H12">
        <v>239198.37758493691</v>
      </c>
      <c r="I12">
        <v>3281.6347974702776</v>
      </c>
      <c r="J12">
        <v>396.68074586216261</v>
      </c>
      <c r="K12">
        <v>1620.5092188765707</v>
      </c>
      <c r="L12">
        <v>3867.4183512136301</v>
      </c>
      <c r="M12">
        <v>12824.861700160609</v>
      </c>
      <c r="N12">
        <v>2816.6832022302438</v>
      </c>
      <c r="O12">
        <v>1321.4522931793579</v>
      </c>
      <c r="P12">
        <v>0</v>
      </c>
      <c r="Q12">
        <v>559.37688256841966</v>
      </c>
      <c r="R12">
        <v>787.63296205896518</v>
      </c>
      <c r="S12">
        <v>0</v>
      </c>
      <c r="T12">
        <v>872.56306320150077</v>
      </c>
      <c r="U12">
        <v>648.35905314889987</v>
      </c>
      <c r="V12">
        <v>606.10848978832769</v>
      </c>
      <c r="W12">
        <v>1094.6790018082706</v>
      </c>
      <c r="X12">
        <v>1301.2877857289177</v>
      </c>
      <c r="Y12">
        <v>261.0612700522563</v>
      </c>
      <c r="Z12">
        <v>1455.2595275283577</v>
      </c>
      <c r="AA12">
        <v>1377.9456452976224</v>
      </c>
      <c r="AB12">
        <v>0</v>
      </c>
      <c r="AC12">
        <v>1114.3645218568097</v>
      </c>
      <c r="AD12">
        <v>3480.8211864479044</v>
      </c>
      <c r="AE12">
        <v>19732.053775081506</v>
      </c>
      <c r="AF12">
        <v>4214.3700238163183</v>
      </c>
      <c r="AG12">
        <v>107304.34473819603</v>
      </c>
      <c r="AH12">
        <v>1120.0268852601275</v>
      </c>
      <c r="AI12">
        <v>853.37864838561757</v>
      </c>
      <c r="AJ12">
        <v>998.36317552338528</v>
      </c>
      <c r="AK12">
        <v>961.42517180511959</v>
      </c>
      <c r="AL12">
        <v>967.90015078862814</v>
      </c>
      <c r="AM12">
        <v>7469.3087633005625</v>
      </c>
      <c r="AN12">
        <v>5615.5795794659416</v>
      </c>
      <c r="AO12">
        <v>5463.6361950761084</v>
      </c>
      <c r="AP12">
        <v>19767.742241616466</v>
      </c>
      <c r="AQ12">
        <v>5640.126961529927</v>
      </c>
      <c r="AR12">
        <v>1.5078995968688643E-3</v>
      </c>
      <c r="AS12">
        <v>54182.589452173932</v>
      </c>
      <c r="AT12">
        <v>0</v>
      </c>
      <c r="AU12">
        <v>0</v>
      </c>
      <c r="AV12">
        <v>251.77735273478262</v>
      </c>
      <c r="AW12">
        <v>0</v>
      </c>
      <c r="AX12">
        <v>239198.37758493691</v>
      </c>
      <c r="AY12">
        <v>3281.6347974702776</v>
      </c>
      <c r="AZ12">
        <v>396.68074586216261</v>
      </c>
      <c r="BA12">
        <v>1620.5092188765707</v>
      </c>
      <c r="BB12">
        <v>3867.4183512136301</v>
      </c>
      <c r="BC12">
        <v>12824.861700160609</v>
      </c>
      <c r="BD12">
        <v>2816.6832022302438</v>
      </c>
      <c r="BE12">
        <v>1321.4522931793579</v>
      </c>
      <c r="BF12">
        <v>0</v>
      </c>
      <c r="BG12">
        <v>559.37688256841966</v>
      </c>
      <c r="BH12">
        <v>787.63296205896518</v>
      </c>
      <c r="BI12">
        <v>0</v>
      </c>
      <c r="BJ12">
        <v>872.56306320150077</v>
      </c>
      <c r="BK12">
        <v>648.35905314889987</v>
      </c>
      <c r="BL12">
        <v>606.10848978832769</v>
      </c>
      <c r="BM12">
        <v>1094.6790018082706</v>
      </c>
      <c r="BN12">
        <v>1301.2877857289177</v>
      </c>
      <c r="BO12">
        <v>261.0612700522563</v>
      </c>
      <c r="BP12">
        <v>1455.2595275283577</v>
      </c>
      <c r="BQ12">
        <v>1377.9456452976224</v>
      </c>
      <c r="BR12">
        <v>0</v>
      </c>
      <c r="BS12">
        <v>1114.3645218568097</v>
      </c>
      <c r="BT12">
        <v>3480.8211864479044</v>
      </c>
      <c r="BU12">
        <v>19732.053775081506</v>
      </c>
      <c r="BV12">
        <v>4214.3700238163183</v>
      </c>
      <c r="BW12">
        <v>107304.34473819603</v>
      </c>
      <c r="BX12">
        <v>1120.0268852601275</v>
      </c>
      <c r="BY12">
        <v>853.37864838561757</v>
      </c>
      <c r="BZ12">
        <v>998.36317552338528</v>
      </c>
      <c r="CA12">
        <v>961.42517180511959</v>
      </c>
      <c r="CB12">
        <v>967.90015078862814</v>
      </c>
      <c r="CC12">
        <v>7469.3087633005625</v>
      </c>
      <c r="CD12">
        <v>5615.5795794659416</v>
      </c>
      <c r="CE12">
        <v>5463.6361950761084</v>
      </c>
      <c r="CF12">
        <v>19767.742241616466</v>
      </c>
      <c r="CG12">
        <v>5640.126961529927</v>
      </c>
      <c r="CH12">
        <v>1.5078995968688643E-3</v>
      </c>
    </row>
    <row r="13" spans="1:86" x14ac:dyDescent="0.35">
      <c r="A13" s="15" t="s">
        <v>7</v>
      </c>
      <c r="B13" s="16" t="s">
        <v>101</v>
      </c>
      <c r="C13">
        <v>919.59114298912027</v>
      </c>
      <c r="D13">
        <v>0</v>
      </c>
      <c r="E13">
        <v>0</v>
      </c>
      <c r="F13">
        <v>107.60351770998552</v>
      </c>
      <c r="G13">
        <v>0</v>
      </c>
      <c r="H13">
        <v>1353.3428747267801</v>
      </c>
      <c r="I13">
        <v>49486.296161124206</v>
      </c>
      <c r="J13">
        <v>290.63909241599339</v>
      </c>
      <c r="K13">
        <v>1569.5823425715146</v>
      </c>
      <c r="L13">
        <v>298.66624817346218</v>
      </c>
      <c r="M13">
        <v>1216.5079644344294</v>
      </c>
      <c r="N13">
        <v>462.28360077894996</v>
      </c>
      <c r="O13">
        <v>2438.3243338502734</v>
      </c>
      <c r="P13">
        <v>0</v>
      </c>
      <c r="Q13">
        <v>387.64905817965928</v>
      </c>
      <c r="R13">
        <v>464.28855381146957</v>
      </c>
      <c r="S13">
        <v>0</v>
      </c>
      <c r="T13">
        <v>737.95101101594958</v>
      </c>
      <c r="U13">
        <v>339.56918296255708</v>
      </c>
      <c r="V13">
        <v>405.09910161166238</v>
      </c>
      <c r="W13">
        <v>917.77592301405764</v>
      </c>
      <c r="X13">
        <v>4222.7574314103158</v>
      </c>
      <c r="Y13">
        <v>584.98680664551716</v>
      </c>
      <c r="Z13">
        <v>3482.1758000966074</v>
      </c>
      <c r="AA13">
        <v>292.41816864028505</v>
      </c>
      <c r="AB13">
        <v>0</v>
      </c>
      <c r="AC13">
        <v>496.01658519231904</v>
      </c>
      <c r="AD13">
        <v>2442.6637524098364</v>
      </c>
      <c r="AE13">
        <v>5233.9234798210073</v>
      </c>
      <c r="AF13">
        <v>1243.0842582610071</v>
      </c>
      <c r="AG13">
        <v>1372.9576462591633</v>
      </c>
      <c r="AH13">
        <v>733.67887491986198</v>
      </c>
      <c r="AI13">
        <v>267.85619197909642</v>
      </c>
      <c r="AJ13">
        <v>232.69302924388771</v>
      </c>
      <c r="AK13">
        <v>266.3709329892701</v>
      </c>
      <c r="AL13">
        <v>456.74878501127296</v>
      </c>
      <c r="AM13">
        <v>2231.0237354848423</v>
      </c>
      <c r="AN13">
        <v>1106.4366183695947</v>
      </c>
      <c r="AO13">
        <v>314.13543249635012</v>
      </c>
      <c r="AP13">
        <v>2023.2996144754302</v>
      </c>
      <c r="AQ13">
        <v>1877.1105451025746</v>
      </c>
      <c r="AR13">
        <v>3.3149718157061239E-6</v>
      </c>
      <c r="AS13">
        <v>919.59114298912027</v>
      </c>
      <c r="AT13">
        <v>0</v>
      </c>
      <c r="AU13">
        <v>0</v>
      </c>
      <c r="AV13">
        <v>107.60351770998552</v>
      </c>
      <c r="AW13">
        <v>0</v>
      </c>
      <c r="AX13">
        <v>1353.3428747267801</v>
      </c>
      <c r="AY13">
        <v>49486.296161124206</v>
      </c>
      <c r="AZ13">
        <v>290.63909241599339</v>
      </c>
      <c r="BA13">
        <v>1569.5823425715146</v>
      </c>
      <c r="BB13">
        <v>298.66624817346218</v>
      </c>
      <c r="BC13">
        <v>1216.5079644344294</v>
      </c>
      <c r="BD13">
        <v>462.28360077894996</v>
      </c>
      <c r="BE13">
        <v>2438.3243338502734</v>
      </c>
      <c r="BF13">
        <v>0</v>
      </c>
      <c r="BG13">
        <v>387.64905817965928</v>
      </c>
      <c r="BH13">
        <v>464.28855381146957</v>
      </c>
      <c r="BI13">
        <v>0</v>
      </c>
      <c r="BJ13">
        <v>737.95101101594958</v>
      </c>
      <c r="BK13">
        <v>339.56918296255708</v>
      </c>
      <c r="BL13">
        <v>405.09910161166238</v>
      </c>
      <c r="BM13">
        <v>917.77592301405764</v>
      </c>
      <c r="BN13">
        <v>4222.7574314103158</v>
      </c>
      <c r="BO13">
        <v>584.98680664551716</v>
      </c>
      <c r="BP13">
        <v>3482.1758000966074</v>
      </c>
      <c r="BQ13">
        <v>292.41816864028505</v>
      </c>
      <c r="BR13">
        <v>0</v>
      </c>
      <c r="BS13">
        <v>496.01658519231904</v>
      </c>
      <c r="BT13">
        <v>2442.6637524098364</v>
      </c>
      <c r="BU13">
        <v>5233.9234798210073</v>
      </c>
      <c r="BV13">
        <v>1243.0842582610071</v>
      </c>
      <c r="BW13">
        <v>1372.9576462591633</v>
      </c>
      <c r="BX13">
        <v>733.67887491986198</v>
      </c>
      <c r="BY13">
        <v>267.85619197909642</v>
      </c>
      <c r="BZ13">
        <v>232.69302924388771</v>
      </c>
      <c r="CA13">
        <v>266.3709329892701</v>
      </c>
      <c r="CB13">
        <v>456.74878501127296</v>
      </c>
      <c r="CC13">
        <v>2231.0237354848423</v>
      </c>
      <c r="CD13">
        <v>1106.4366183695947</v>
      </c>
      <c r="CE13">
        <v>314.13543249635012</v>
      </c>
      <c r="CF13">
        <v>2023.2996144754302</v>
      </c>
      <c r="CG13">
        <v>1877.1105451025746</v>
      </c>
      <c r="CH13">
        <v>3.3149718157061239E-6</v>
      </c>
    </row>
    <row r="14" spans="1:86" x14ac:dyDescent="0.35">
      <c r="A14" s="15" t="s">
        <v>8</v>
      </c>
      <c r="B14" s="16" t="s">
        <v>101</v>
      </c>
      <c r="C14">
        <v>1974.551548154805</v>
      </c>
      <c r="D14">
        <v>0</v>
      </c>
      <c r="E14">
        <v>0</v>
      </c>
      <c r="F14">
        <v>333.08662427927931</v>
      </c>
      <c r="G14">
        <v>0</v>
      </c>
      <c r="H14">
        <v>2558.7507427727978</v>
      </c>
      <c r="I14">
        <v>322.95585270741049</v>
      </c>
      <c r="J14">
        <v>26913.879940109007</v>
      </c>
      <c r="K14">
        <v>2676.0334736442828</v>
      </c>
      <c r="L14">
        <v>160.62378611600889</v>
      </c>
      <c r="M14">
        <v>995.64450069497627</v>
      </c>
      <c r="N14">
        <v>244.84144794314994</v>
      </c>
      <c r="O14">
        <v>861.33460022851739</v>
      </c>
      <c r="P14">
        <v>0</v>
      </c>
      <c r="Q14">
        <v>1164.8261219988156</v>
      </c>
      <c r="R14">
        <v>941.7904367169815</v>
      </c>
      <c r="S14">
        <v>0</v>
      </c>
      <c r="T14">
        <v>1784.7393483129472</v>
      </c>
      <c r="U14">
        <v>388.26816106776744</v>
      </c>
      <c r="V14">
        <v>640.77095835543457</v>
      </c>
      <c r="W14">
        <v>1406.4543166073981</v>
      </c>
      <c r="X14">
        <v>1883.339285382717</v>
      </c>
      <c r="Y14">
        <v>1231.7540688000452</v>
      </c>
      <c r="Z14">
        <v>13671.997258199563</v>
      </c>
      <c r="AA14">
        <v>1493.7581234346619</v>
      </c>
      <c r="AB14">
        <v>0</v>
      </c>
      <c r="AC14">
        <v>635.74904219649</v>
      </c>
      <c r="AD14">
        <v>30832.869616432752</v>
      </c>
      <c r="AE14">
        <v>3291.2493171998331</v>
      </c>
      <c r="AF14">
        <v>1135.4218923569247</v>
      </c>
      <c r="AG14">
        <v>712.02354170461729</v>
      </c>
      <c r="AH14">
        <v>606.67633434435311</v>
      </c>
      <c r="AI14">
        <v>250.78130090428675</v>
      </c>
      <c r="AJ14">
        <v>139.22463657202064</v>
      </c>
      <c r="AK14">
        <v>139.96239470967552</v>
      </c>
      <c r="AL14">
        <v>2484.8758080783173</v>
      </c>
      <c r="AM14">
        <v>2164.8109516826939</v>
      </c>
      <c r="AN14">
        <v>438.89081271525578</v>
      </c>
      <c r="AO14">
        <v>318.40545050924419</v>
      </c>
      <c r="AP14">
        <v>596.81734379418742</v>
      </c>
      <c r="AQ14">
        <v>1927.3484969999142</v>
      </c>
      <c r="AR14">
        <v>1.2637346973101388E-6</v>
      </c>
      <c r="AS14">
        <v>1974.551548154805</v>
      </c>
      <c r="AT14">
        <v>0</v>
      </c>
      <c r="AU14">
        <v>0</v>
      </c>
      <c r="AV14">
        <v>333.08662427927931</v>
      </c>
      <c r="AW14">
        <v>0</v>
      </c>
      <c r="AX14">
        <v>2558.7507427727978</v>
      </c>
      <c r="AY14">
        <v>322.95585270741049</v>
      </c>
      <c r="AZ14">
        <v>26913.879940109007</v>
      </c>
      <c r="BA14">
        <v>2676.0334736442828</v>
      </c>
      <c r="BB14">
        <v>160.62378611600889</v>
      </c>
      <c r="BC14">
        <v>995.64450069497627</v>
      </c>
      <c r="BD14">
        <v>244.84144794314994</v>
      </c>
      <c r="BE14">
        <v>861.33460022851739</v>
      </c>
      <c r="BF14">
        <v>0</v>
      </c>
      <c r="BG14">
        <v>1164.8261219988156</v>
      </c>
      <c r="BH14">
        <v>941.7904367169815</v>
      </c>
      <c r="BI14">
        <v>0</v>
      </c>
      <c r="BJ14">
        <v>1784.7393483129472</v>
      </c>
      <c r="BK14">
        <v>388.26816106776744</v>
      </c>
      <c r="BL14">
        <v>640.77095835543457</v>
      </c>
      <c r="BM14">
        <v>1406.4543166073981</v>
      </c>
      <c r="BN14">
        <v>1883.339285382717</v>
      </c>
      <c r="BO14">
        <v>1231.7540688000452</v>
      </c>
      <c r="BP14">
        <v>13671.997258199563</v>
      </c>
      <c r="BQ14">
        <v>1493.7581234346619</v>
      </c>
      <c r="BR14">
        <v>0</v>
      </c>
      <c r="BS14">
        <v>635.74904219649</v>
      </c>
      <c r="BT14">
        <v>30832.869616432752</v>
      </c>
      <c r="BU14">
        <v>3291.2493171998331</v>
      </c>
      <c r="BV14">
        <v>1135.4218923569247</v>
      </c>
      <c r="BW14">
        <v>712.02354170461729</v>
      </c>
      <c r="BX14">
        <v>606.67633434435311</v>
      </c>
      <c r="BY14">
        <v>250.78130090428675</v>
      </c>
      <c r="BZ14">
        <v>139.22463657202064</v>
      </c>
      <c r="CA14">
        <v>139.96239470967552</v>
      </c>
      <c r="CB14">
        <v>2484.8758080783173</v>
      </c>
      <c r="CC14">
        <v>2164.8109516826939</v>
      </c>
      <c r="CD14">
        <v>438.89081271525578</v>
      </c>
      <c r="CE14">
        <v>318.40545050924419</v>
      </c>
      <c r="CF14">
        <v>596.81734379418742</v>
      </c>
      <c r="CG14">
        <v>1927.3484969999142</v>
      </c>
      <c r="CH14">
        <v>1.2637346973101388E-6</v>
      </c>
    </row>
    <row r="15" spans="1:86" x14ac:dyDescent="0.35">
      <c r="A15" s="15" t="s">
        <v>9</v>
      </c>
      <c r="B15" s="16" t="s">
        <v>101</v>
      </c>
      <c r="C15">
        <v>902.0847088811754</v>
      </c>
      <c r="D15">
        <v>0</v>
      </c>
      <c r="E15">
        <v>0</v>
      </c>
      <c r="F15">
        <v>322.03787861098851</v>
      </c>
      <c r="G15">
        <v>0</v>
      </c>
      <c r="H15">
        <v>16439.740929461717</v>
      </c>
      <c r="I15">
        <v>1756.5317461266852</v>
      </c>
      <c r="J15">
        <v>1735.3159184355598</v>
      </c>
      <c r="K15">
        <v>68303.582456902805</v>
      </c>
      <c r="L15">
        <v>647.59668119813557</v>
      </c>
      <c r="M15">
        <v>5857.3022641684447</v>
      </c>
      <c r="N15">
        <v>2475.6934260474382</v>
      </c>
      <c r="O15">
        <v>3138.2136517312501</v>
      </c>
      <c r="P15">
        <v>0</v>
      </c>
      <c r="Q15">
        <v>1910.2873484646159</v>
      </c>
      <c r="R15">
        <v>1072.6512729296371</v>
      </c>
      <c r="S15">
        <v>0</v>
      </c>
      <c r="T15">
        <v>1882.7860400864336</v>
      </c>
      <c r="U15">
        <v>1378.1077109294351</v>
      </c>
      <c r="V15">
        <v>1983.6513987027593</v>
      </c>
      <c r="W15">
        <v>2326.5539630989929</v>
      </c>
      <c r="X15">
        <v>2198.0239342707964</v>
      </c>
      <c r="Y15">
        <v>501.893544094513</v>
      </c>
      <c r="Z15">
        <v>2986.5982745071656</v>
      </c>
      <c r="AA15">
        <v>1136.6481754380388</v>
      </c>
      <c r="AB15">
        <v>0</v>
      </c>
      <c r="AC15">
        <v>1995.2277284540251</v>
      </c>
      <c r="AD15">
        <v>3391.6897547683675</v>
      </c>
      <c r="AE15">
        <v>19198.342318167244</v>
      </c>
      <c r="AF15">
        <v>4300.9429154057798</v>
      </c>
      <c r="AG15">
        <v>2687.7768985180023</v>
      </c>
      <c r="AH15">
        <v>21480.563500445944</v>
      </c>
      <c r="AI15">
        <v>2580.0142304113911</v>
      </c>
      <c r="AJ15">
        <v>3985.063562747639</v>
      </c>
      <c r="AK15">
        <v>7368.6120882369441</v>
      </c>
      <c r="AL15">
        <v>1623.2827209731615</v>
      </c>
      <c r="AM15">
        <v>25092.646511588187</v>
      </c>
      <c r="AN15">
        <v>4870.6470047413668</v>
      </c>
      <c r="AO15">
        <v>3370.831963207781</v>
      </c>
      <c r="AP15">
        <v>3818.0160244131262</v>
      </c>
      <c r="AQ15">
        <v>5144.8699833394185</v>
      </c>
      <c r="AR15">
        <v>2.0995674362315189E-6</v>
      </c>
      <c r="AS15">
        <v>902.0847088811754</v>
      </c>
      <c r="AT15">
        <v>0</v>
      </c>
      <c r="AU15">
        <v>0</v>
      </c>
      <c r="AV15">
        <v>322.03787861098851</v>
      </c>
      <c r="AW15">
        <v>0</v>
      </c>
      <c r="AX15">
        <v>16439.740929461717</v>
      </c>
      <c r="AY15">
        <v>1756.5317461266852</v>
      </c>
      <c r="AZ15">
        <v>1735.3159184355598</v>
      </c>
      <c r="BA15">
        <v>68303.582456902805</v>
      </c>
      <c r="BB15">
        <v>647.59668119813557</v>
      </c>
      <c r="BC15">
        <v>5857.3022641684447</v>
      </c>
      <c r="BD15">
        <v>2475.6934260474382</v>
      </c>
      <c r="BE15">
        <v>3138.2136517312501</v>
      </c>
      <c r="BF15">
        <v>0</v>
      </c>
      <c r="BG15">
        <v>1910.2873484646159</v>
      </c>
      <c r="BH15">
        <v>1072.6512729296371</v>
      </c>
      <c r="BI15">
        <v>0</v>
      </c>
      <c r="BJ15">
        <v>1882.7860400864336</v>
      </c>
      <c r="BK15">
        <v>1378.1077109294351</v>
      </c>
      <c r="BL15">
        <v>1983.6513987027593</v>
      </c>
      <c r="BM15">
        <v>2326.5539630989929</v>
      </c>
      <c r="BN15">
        <v>2198.0239342707964</v>
      </c>
      <c r="BO15">
        <v>501.893544094513</v>
      </c>
      <c r="BP15">
        <v>2986.5982745071656</v>
      </c>
      <c r="BQ15">
        <v>1136.6481754380388</v>
      </c>
      <c r="BR15">
        <v>0</v>
      </c>
      <c r="BS15">
        <v>1995.2277284540251</v>
      </c>
      <c r="BT15">
        <v>3391.6897547683675</v>
      </c>
      <c r="BU15">
        <v>19198.342318167244</v>
      </c>
      <c r="BV15">
        <v>4300.9429154057798</v>
      </c>
      <c r="BW15">
        <v>2687.7768985180023</v>
      </c>
      <c r="BX15">
        <v>21480.563500445944</v>
      </c>
      <c r="BY15">
        <v>2580.0142304113911</v>
      </c>
      <c r="BZ15">
        <v>3985.063562747639</v>
      </c>
      <c r="CA15">
        <v>7368.6120882369441</v>
      </c>
      <c r="CB15">
        <v>1623.2827209731615</v>
      </c>
      <c r="CC15">
        <v>25092.646511588187</v>
      </c>
      <c r="CD15">
        <v>4870.6470047413668</v>
      </c>
      <c r="CE15">
        <v>3370.831963207781</v>
      </c>
      <c r="CF15">
        <v>3818.0160244131262</v>
      </c>
      <c r="CG15">
        <v>5144.8699833394185</v>
      </c>
      <c r="CH15">
        <v>2.0995674362315189E-6</v>
      </c>
    </row>
    <row r="16" spans="1:86" x14ac:dyDescent="0.35">
      <c r="A16" s="15" t="s">
        <v>10</v>
      </c>
      <c r="B16" s="16" t="s">
        <v>101</v>
      </c>
      <c r="C16">
        <v>11812.227420086459</v>
      </c>
      <c r="D16">
        <v>0</v>
      </c>
      <c r="E16">
        <v>0</v>
      </c>
      <c r="F16">
        <v>1709.3164724796982</v>
      </c>
      <c r="G16">
        <v>0</v>
      </c>
      <c r="H16">
        <v>4273.8094568885999</v>
      </c>
      <c r="I16">
        <v>941.02112380045037</v>
      </c>
      <c r="J16">
        <v>962.33942593394431</v>
      </c>
      <c r="K16">
        <v>1585.6545571895645</v>
      </c>
      <c r="L16">
        <v>49120.345488287974</v>
      </c>
      <c r="M16">
        <v>37115.1171602623</v>
      </c>
      <c r="N16">
        <v>1146.1679505011655</v>
      </c>
      <c r="O16">
        <v>3221.0488297345937</v>
      </c>
      <c r="P16">
        <v>0</v>
      </c>
      <c r="Q16">
        <v>4527.7238424433599</v>
      </c>
      <c r="R16">
        <v>7939.3092666105922</v>
      </c>
      <c r="S16">
        <v>0</v>
      </c>
      <c r="T16">
        <v>1515.3685490204407</v>
      </c>
      <c r="U16">
        <v>565.93878841185756</v>
      </c>
      <c r="V16">
        <v>1083.0634997005577</v>
      </c>
      <c r="W16">
        <v>1917.6852242037376</v>
      </c>
      <c r="X16">
        <v>1912.3665293566585</v>
      </c>
      <c r="Y16">
        <v>492.18931313748607</v>
      </c>
      <c r="Z16">
        <v>1734.9037503427944</v>
      </c>
      <c r="AA16">
        <v>13923.632754565213</v>
      </c>
      <c r="AB16">
        <v>0</v>
      </c>
      <c r="AC16">
        <v>2749.9154740978793</v>
      </c>
      <c r="AD16">
        <v>15706.223348699375</v>
      </c>
      <c r="AE16">
        <v>17648.864129715952</v>
      </c>
      <c r="AF16">
        <v>76402.785154134588</v>
      </c>
      <c r="AG16">
        <v>1407.476963659263</v>
      </c>
      <c r="AH16">
        <v>784.07431051434219</v>
      </c>
      <c r="AI16">
        <v>708.11048408563511</v>
      </c>
      <c r="AJ16">
        <v>718.07967369118444</v>
      </c>
      <c r="AK16">
        <v>1818.2120843903988</v>
      </c>
      <c r="AL16">
        <v>1550.5986745547116</v>
      </c>
      <c r="AM16">
        <v>7022.6591869691247</v>
      </c>
      <c r="AN16">
        <v>4524.4950320726794</v>
      </c>
      <c r="AO16">
        <v>1181.8498867364062</v>
      </c>
      <c r="AP16">
        <v>2590.2882739176694</v>
      </c>
      <c r="AQ16">
        <v>2214.649594917139</v>
      </c>
      <c r="AR16">
        <v>4.1651545363371278E-7</v>
      </c>
      <c r="AS16">
        <v>11812.227420086459</v>
      </c>
      <c r="AT16">
        <v>0</v>
      </c>
      <c r="AU16">
        <v>0</v>
      </c>
      <c r="AV16">
        <v>1709.3164724796982</v>
      </c>
      <c r="AW16">
        <v>0</v>
      </c>
      <c r="AX16">
        <v>4273.8094568885999</v>
      </c>
      <c r="AY16">
        <v>941.02112380045037</v>
      </c>
      <c r="AZ16">
        <v>962.33942593394431</v>
      </c>
      <c r="BA16">
        <v>1585.6545571895645</v>
      </c>
      <c r="BB16">
        <v>49120.345488287974</v>
      </c>
      <c r="BC16">
        <v>37115.1171602623</v>
      </c>
      <c r="BD16">
        <v>1146.1679505011655</v>
      </c>
      <c r="BE16">
        <v>3221.0488297345937</v>
      </c>
      <c r="BF16">
        <v>0</v>
      </c>
      <c r="BG16">
        <v>4527.7238424433599</v>
      </c>
      <c r="BH16">
        <v>7939.3092666105922</v>
      </c>
      <c r="BI16">
        <v>0</v>
      </c>
      <c r="BJ16">
        <v>1515.3685490204407</v>
      </c>
      <c r="BK16">
        <v>565.93878841185756</v>
      </c>
      <c r="BL16">
        <v>1083.0634997005577</v>
      </c>
      <c r="BM16">
        <v>1917.6852242037376</v>
      </c>
      <c r="BN16">
        <v>1912.3665293566585</v>
      </c>
      <c r="BO16">
        <v>492.18931313748607</v>
      </c>
      <c r="BP16">
        <v>1734.9037503427944</v>
      </c>
      <c r="BQ16">
        <v>13923.632754565213</v>
      </c>
      <c r="BR16">
        <v>0</v>
      </c>
      <c r="BS16">
        <v>2749.9154740978793</v>
      </c>
      <c r="BT16">
        <v>15706.223348699375</v>
      </c>
      <c r="BU16">
        <v>17648.864129715952</v>
      </c>
      <c r="BV16">
        <v>76402.785154134588</v>
      </c>
      <c r="BW16">
        <v>1407.476963659263</v>
      </c>
      <c r="BX16">
        <v>784.07431051434219</v>
      </c>
      <c r="BY16">
        <v>708.11048408563511</v>
      </c>
      <c r="BZ16">
        <v>718.07967369118444</v>
      </c>
      <c r="CA16">
        <v>1818.2120843903988</v>
      </c>
      <c r="CB16">
        <v>1550.5986745547116</v>
      </c>
      <c r="CC16">
        <v>7022.6591869691247</v>
      </c>
      <c r="CD16">
        <v>4524.4950320726794</v>
      </c>
      <c r="CE16">
        <v>1181.8498867364062</v>
      </c>
      <c r="CF16">
        <v>2590.2882739176694</v>
      </c>
      <c r="CG16">
        <v>2214.649594917139</v>
      </c>
      <c r="CH16">
        <v>4.1651545363371278E-7</v>
      </c>
    </row>
    <row r="17" spans="1:86" x14ac:dyDescent="0.35">
      <c r="A17" s="15" t="s">
        <v>46</v>
      </c>
      <c r="B17" s="16" t="s">
        <v>101</v>
      </c>
      <c r="C17">
        <v>18305.866617697135</v>
      </c>
      <c r="D17">
        <v>0</v>
      </c>
      <c r="E17">
        <v>0</v>
      </c>
      <c r="F17">
        <v>1730.3256427293834</v>
      </c>
      <c r="G17">
        <v>0</v>
      </c>
      <c r="H17">
        <v>10178.640610168848</v>
      </c>
      <c r="I17">
        <v>7892.4285174551733</v>
      </c>
      <c r="J17">
        <v>3275.357407261371</v>
      </c>
      <c r="K17">
        <v>10990.096622879519</v>
      </c>
      <c r="L17">
        <v>27052.212007954797</v>
      </c>
      <c r="M17">
        <v>115779.46053197814</v>
      </c>
      <c r="N17">
        <v>11990.424067444219</v>
      </c>
      <c r="O17">
        <v>45645.464060814236</v>
      </c>
      <c r="P17">
        <v>0</v>
      </c>
      <c r="Q17">
        <v>5671.1157925175994</v>
      </c>
      <c r="R17">
        <v>8966.6739402522453</v>
      </c>
      <c r="S17">
        <v>0</v>
      </c>
      <c r="T17">
        <v>6331.7762511575675</v>
      </c>
      <c r="U17">
        <v>3061.5423784353693</v>
      </c>
      <c r="V17">
        <v>5054.220580897384</v>
      </c>
      <c r="W17">
        <v>5197.1555277770949</v>
      </c>
      <c r="X17">
        <v>9184.9535374349325</v>
      </c>
      <c r="Y17">
        <v>2171.8958941373189</v>
      </c>
      <c r="Z17">
        <v>6018.2815180220332</v>
      </c>
      <c r="AA17">
        <v>10041.416126434498</v>
      </c>
      <c r="AB17">
        <v>0</v>
      </c>
      <c r="AC17">
        <v>2784.7413074944507</v>
      </c>
      <c r="AD17">
        <v>13710.594694868567</v>
      </c>
      <c r="AE17">
        <v>10485.487950925584</v>
      </c>
      <c r="AF17">
        <v>5026.6119627427197</v>
      </c>
      <c r="AG17">
        <v>2563.2667014640701</v>
      </c>
      <c r="AH17">
        <v>1627.6772806939052</v>
      </c>
      <c r="AI17">
        <v>519.49737090873225</v>
      </c>
      <c r="AJ17">
        <v>936.55886789668193</v>
      </c>
      <c r="AK17">
        <v>819.7387814177772</v>
      </c>
      <c r="AL17">
        <v>2178.7968477988097</v>
      </c>
      <c r="AM17">
        <v>8003.7835306699644</v>
      </c>
      <c r="AN17">
        <v>2058.2912209062183</v>
      </c>
      <c r="AO17">
        <v>948.70324605026701</v>
      </c>
      <c r="AP17">
        <v>7814.1932807702306</v>
      </c>
      <c r="AQ17">
        <v>3783.9240117733498</v>
      </c>
      <c r="AR17">
        <v>3.5251984530408744E-6</v>
      </c>
      <c r="AS17">
        <v>18305.866617697135</v>
      </c>
      <c r="AT17">
        <v>0</v>
      </c>
      <c r="AU17">
        <v>0</v>
      </c>
      <c r="AV17">
        <v>1730.3256427293834</v>
      </c>
      <c r="AW17">
        <v>0</v>
      </c>
      <c r="AX17">
        <v>10178.640610168848</v>
      </c>
      <c r="AY17">
        <v>7892.4285174551733</v>
      </c>
      <c r="AZ17">
        <v>3275.357407261371</v>
      </c>
      <c r="BA17">
        <v>10990.096622879519</v>
      </c>
      <c r="BB17">
        <v>27052.212007954797</v>
      </c>
      <c r="BC17">
        <v>115779.46053197814</v>
      </c>
      <c r="BD17">
        <v>11990.424067444219</v>
      </c>
      <c r="BE17">
        <v>45645.464060814236</v>
      </c>
      <c r="BF17">
        <v>0</v>
      </c>
      <c r="BG17">
        <v>5671.1157925175994</v>
      </c>
      <c r="BH17">
        <v>8966.6739402522453</v>
      </c>
      <c r="BI17">
        <v>0</v>
      </c>
      <c r="BJ17">
        <v>6331.7762511575675</v>
      </c>
      <c r="BK17">
        <v>3061.5423784353693</v>
      </c>
      <c r="BL17">
        <v>5054.220580897384</v>
      </c>
      <c r="BM17">
        <v>5197.1555277770949</v>
      </c>
      <c r="BN17">
        <v>9184.9535374349325</v>
      </c>
      <c r="BO17">
        <v>2171.8958941373189</v>
      </c>
      <c r="BP17">
        <v>6018.2815180220332</v>
      </c>
      <c r="BQ17">
        <v>10041.416126434498</v>
      </c>
      <c r="BR17">
        <v>0</v>
      </c>
      <c r="BS17">
        <v>2784.7413074944507</v>
      </c>
      <c r="BT17">
        <v>13710.594694868567</v>
      </c>
      <c r="BU17">
        <v>10485.487950925584</v>
      </c>
      <c r="BV17">
        <v>5026.6119627427197</v>
      </c>
      <c r="BW17">
        <v>2563.2667014640701</v>
      </c>
      <c r="BX17">
        <v>1627.6772806939052</v>
      </c>
      <c r="BY17">
        <v>519.49737090873225</v>
      </c>
      <c r="BZ17">
        <v>936.55886789668193</v>
      </c>
      <c r="CA17">
        <v>819.7387814177772</v>
      </c>
      <c r="CB17">
        <v>2178.7968477988097</v>
      </c>
      <c r="CC17">
        <v>8003.7835306699644</v>
      </c>
      <c r="CD17">
        <v>2058.2912209062183</v>
      </c>
      <c r="CE17">
        <v>948.70324605026701</v>
      </c>
      <c r="CF17">
        <v>7814.1932807702306</v>
      </c>
      <c r="CG17">
        <v>3783.9240117733498</v>
      </c>
      <c r="CH17">
        <v>3.5251984530408744E-6</v>
      </c>
    </row>
    <row r="18" spans="1:86" x14ac:dyDescent="0.35">
      <c r="A18" s="15" t="s">
        <v>47</v>
      </c>
      <c r="B18" s="16" t="s">
        <v>101</v>
      </c>
      <c r="C18">
        <v>1942.2051417613154</v>
      </c>
      <c r="D18">
        <v>0</v>
      </c>
      <c r="E18">
        <v>0</v>
      </c>
      <c r="F18">
        <v>83.309534592404233</v>
      </c>
      <c r="G18">
        <v>0</v>
      </c>
      <c r="H18">
        <v>2031.7776956525554</v>
      </c>
      <c r="I18">
        <v>396.33521600512739</v>
      </c>
      <c r="J18">
        <v>161.31482044942607</v>
      </c>
      <c r="K18">
        <v>469.52129468174627</v>
      </c>
      <c r="L18">
        <v>546.29965379956798</v>
      </c>
      <c r="M18">
        <v>3979.6974399871665</v>
      </c>
      <c r="N18">
        <v>15232.570087110145</v>
      </c>
      <c r="O18">
        <v>1140.6268577778662</v>
      </c>
      <c r="P18">
        <v>0</v>
      </c>
      <c r="Q18">
        <v>222.24348010551205</v>
      </c>
      <c r="R18">
        <v>314.80659858959382</v>
      </c>
      <c r="S18">
        <v>0</v>
      </c>
      <c r="T18">
        <v>366.05975971412909</v>
      </c>
      <c r="U18">
        <v>382.94747003735603</v>
      </c>
      <c r="V18">
        <v>273.15868067287181</v>
      </c>
      <c r="W18">
        <v>665.66052739838699</v>
      </c>
      <c r="X18">
        <v>703.55188976332977</v>
      </c>
      <c r="Y18">
        <v>165.73128520300494</v>
      </c>
      <c r="Z18">
        <v>554.91090751404363</v>
      </c>
      <c r="AA18">
        <v>363.18080891881675</v>
      </c>
      <c r="AB18">
        <v>0</v>
      </c>
      <c r="AC18">
        <v>251.39250301017103</v>
      </c>
      <c r="AD18">
        <v>1183.6555907178013</v>
      </c>
      <c r="AE18">
        <v>2508.9547521801369</v>
      </c>
      <c r="AF18">
        <v>980.5358552079872</v>
      </c>
      <c r="AG18">
        <v>685.39780598616426</v>
      </c>
      <c r="AH18">
        <v>258.91598187462591</v>
      </c>
      <c r="AI18">
        <v>191.30574789580626</v>
      </c>
      <c r="AJ18">
        <v>408.58418838374706</v>
      </c>
      <c r="AK18">
        <v>502.73365893846841</v>
      </c>
      <c r="AL18">
        <v>386.56923734113985</v>
      </c>
      <c r="AM18">
        <v>3223.3865394927529</v>
      </c>
      <c r="AN18">
        <v>945.6054164060954</v>
      </c>
      <c r="AO18">
        <v>330.98985015882772</v>
      </c>
      <c r="AP18">
        <v>23620.443860319614</v>
      </c>
      <c r="AQ18">
        <v>633.45970987528153</v>
      </c>
      <c r="AR18">
        <v>2.7830990316987946E-6</v>
      </c>
      <c r="AS18">
        <v>1942.2051417613154</v>
      </c>
      <c r="AT18">
        <v>0</v>
      </c>
      <c r="AU18">
        <v>0</v>
      </c>
      <c r="AV18">
        <v>83.309534592404233</v>
      </c>
      <c r="AW18">
        <v>0</v>
      </c>
      <c r="AX18">
        <v>2031.7776956525554</v>
      </c>
      <c r="AY18">
        <v>396.33521600512739</v>
      </c>
      <c r="AZ18">
        <v>161.31482044942607</v>
      </c>
      <c r="BA18">
        <v>469.52129468174627</v>
      </c>
      <c r="BB18">
        <v>546.29965379956798</v>
      </c>
      <c r="BC18">
        <v>3979.6974399871665</v>
      </c>
      <c r="BD18">
        <v>15232.570087110145</v>
      </c>
      <c r="BE18">
        <v>1140.6268577778662</v>
      </c>
      <c r="BF18">
        <v>0</v>
      </c>
      <c r="BG18">
        <v>222.24348010551205</v>
      </c>
      <c r="BH18">
        <v>314.80659858959382</v>
      </c>
      <c r="BI18">
        <v>0</v>
      </c>
      <c r="BJ18">
        <v>366.05975971412909</v>
      </c>
      <c r="BK18">
        <v>382.94747003735603</v>
      </c>
      <c r="BL18">
        <v>273.15868067287181</v>
      </c>
      <c r="BM18">
        <v>665.66052739838699</v>
      </c>
      <c r="BN18">
        <v>703.55188976332977</v>
      </c>
      <c r="BO18">
        <v>165.73128520300494</v>
      </c>
      <c r="BP18">
        <v>554.91090751404363</v>
      </c>
      <c r="BQ18">
        <v>363.18080891881675</v>
      </c>
      <c r="BR18">
        <v>0</v>
      </c>
      <c r="BS18">
        <v>251.39250301017103</v>
      </c>
      <c r="BT18">
        <v>1183.6555907178013</v>
      </c>
      <c r="BU18">
        <v>2508.9547521801369</v>
      </c>
      <c r="BV18">
        <v>980.5358552079872</v>
      </c>
      <c r="BW18">
        <v>685.39780598616426</v>
      </c>
      <c r="BX18">
        <v>258.91598187462591</v>
      </c>
      <c r="BY18">
        <v>191.30574789580626</v>
      </c>
      <c r="BZ18">
        <v>408.58418838374706</v>
      </c>
      <c r="CA18">
        <v>502.73365893846841</v>
      </c>
      <c r="CB18">
        <v>386.56923734113985</v>
      </c>
      <c r="CC18">
        <v>3223.3865394927529</v>
      </c>
      <c r="CD18">
        <v>945.6054164060954</v>
      </c>
      <c r="CE18">
        <v>330.98985015882772</v>
      </c>
      <c r="CF18">
        <v>23620.443860319614</v>
      </c>
      <c r="CG18">
        <v>633.45970987528153</v>
      </c>
      <c r="CH18">
        <v>2.7830990316987946E-6</v>
      </c>
    </row>
    <row r="19" spans="1:86" x14ac:dyDescent="0.35">
      <c r="A19" s="15" t="s">
        <v>11</v>
      </c>
      <c r="B19" s="16" t="s">
        <v>101</v>
      </c>
      <c r="C19">
        <v>2153.9556019012716</v>
      </c>
      <c r="D19">
        <v>0</v>
      </c>
      <c r="E19">
        <v>0</v>
      </c>
      <c r="F19">
        <v>548.78498860668026</v>
      </c>
      <c r="G19">
        <v>0</v>
      </c>
      <c r="H19">
        <v>13947.423277766935</v>
      </c>
      <c r="I19">
        <v>4093.6531794567795</v>
      </c>
      <c r="J19">
        <v>1202.1618918510801</v>
      </c>
      <c r="K19">
        <v>4208.9049555908377</v>
      </c>
      <c r="L19">
        <v>2378.540298711549</v>
      </c>
      <c r="M19">
        <v>8037.6970866619868</v>
      </c>
      <c r="N19">
        <v>2060.1470718135665</v>
      </c>
      <c r="O19">
        <v>31198.570665015231</v>
      </c>
      <c r="P19">
        <v>0</v>
      </c>
      <c r="Q19">
        <v>2791.5771473298241</v>
      </c>
      <c r="R19">
        <v>1902.430371374641</v>
      </c>
      <c r="S19">
        <v>0</v>
      </c>
      <c r="T19">
        <v>7102.5198071031136</v>
      </c>
      <c r="U19">
        <v>4292.8317418318902</v>
      </c>
      <c r="V19">
        <v>7647.5299092688165</v>
      </c>
      <c r="W19">
        <v>12927.997196877526</v>
      </c>
      <c r="X19">
        <v>32924.46887235016</v>
      </c>
      <c r="Y19">
        <v>3640.1444752167304</v>
      </c>
      <c r="Z19">
        <v>7992.3520708172664</v>
      </c>
      <c r="AA19">
        <v>1474.6704240846386</v>
      </c>
      <c r="AB19">
        <v>0</v>
      </c>
      <c r="AC19">
        <v>1460.6740424449679</v>
      </c>
      <c r="AD19">
        <v>36548.044780741337</v>
      </c>
      <c r="AE19">
        <v>16363.122352772749</v>
      </c>
      <c r="AF19">
        <v>7546.1318487067483</v>
      </c>
      <c r="AG19">
        <v>1172.4503993268927</v>
      </c>
      <c r="AH19">
        <v>1024.9481635327495</v>
      </c>
      <c r="AI19">
        <v>1236.2616433766686</v>
      </c>
      <c r="AJ19">
        <v>703.6091041158279</v>
      </c>
      <c r="AK19">
        <v>1011.9237750533503</v>
      </c>
      <c r="AL19">
        <v>1426.6761892638167</v>
      </c>
      <c r="AM19">
        <v>6779.7197863299498</v>
      </c>
      <c r="AN19">
        <v>1162.9161254556286</v>
      </c>
      <c r="AO19">
        <v>395.2534124296032</v>
      </c>
      <c r="AP19">
        <v>2396.803376542548</v>
      </c>
      <c r="AQ19">
        <v>1602.8084233920083</v>
      </c>
      <c r="AR19">
        <v>2.1649403917201181E-6</v>
      </c>
      <c r="AS19">
        <v>2153.9556019012716</v>
      </c>
      <c r="AT19">
        <v>0</v>
      </c>
      <c r="AU19">
        <v>0</v>
      </c>
      <c r="AV19">
        <v>548.78498860668026</v>
      </c>
      <c r="AW19">
        <v>0</v>
      </c>
      <c r="AX19">
        <v>13947.423277766935</v>
      </c>
      <c r="AY19">
        <v>4093.6531794567795</v>
      </c>
      <c r="AZ19">
        <v>1202.1618918510801</v>
      </c>
      <c r="BA19">
        <v>4208.9049555908377</v>
      </c>
      <c r="BB19">
        <v>2378.540298711549</v>
      </c>
      <c r="BC19">
        <v>8037.6970866619868</v>
      </c>
      <c r="BD19">
        <v>2060.1470718135665</v>
      </c>
      <c r="BE19">
        <v>31198.570665015231</v>
      </c>
      <c r="BF19">
        <v>0</v>
      </c>
      <c r="BG19">
        <v>2791.5771473298241</v>
      </c>
      <c r="BH19">
        <v>1902.430371374641</v>
      </c>
      <c r="BI19">
        <v>0</v>
      </c>
      <c r="BJ19">
        <v>7102.5198071031136</v>
      </c>
      <c r="BK19">
        <v>4292.8317418318902</v>
      </c>
      <c r="BL19">
        <v>7647.5299092688165</v>
      </c>
      <c r="BM19">
        <v>12927.997196877526</v>
      </c>
      <c r="BN19">
        <v>32924.46887235016</v>
      </c>
      <c r="BO19">
        <v>3640.1444752167304</v>
      </c>
      <c r="BP19">
        <v>7992.3520708172664</v>
      </c>
      <c r="BQ19">
        <v>1474.6704240846386</v>
      </c>
      <c r="BR19">
        <v>0</v>
      </c>
      <c r="BS19">
        <v>1460.6740424449679</v>
      </c>
      <c r="BT19">
        <v>36548.044780741337</v>
      </c>
      <c r="BU19">
        <v>16363.122352772749</v>
      </c>
      <c r="BV19">
        <v>7546.1318487067483</v>
      </c>
      <c r="BW19">
        <v>1172.4503993268927</v>
      </c>
      <c r="BX19">
        <v>1024.9481635327495</v>
      </c>
      <c r="BY19">
        <v>1236.2616433766686</v>
      </c>
      <c r="BZ19">
        <v>703.6091041158279</v>
      </c>
      <c r="CA19">
        <v>1011.9237750533503</v>
      </c>
      <c r="CB19">
        <v>1426.6761892638167</v>
      </c>
      <c r="CC19">
        <v>6779.7197863299498</v>
      </c>
      <c r="CD19">
        <v>1162.9161254556286</v>
      </c>
      <c r="CE19">
        <v>395.2534124296032</v>
      </c>
      <c r="CF19">
        <v>2396.803376542548</v>
      </c>
      <c r="CG19">
        <v>1602.8084233920083</v>
      </c>
      <c r="CH19">
        <v>2.1649403917201181E-6</v>
      </c>
    </row>
    <row r="20" spans="1:86" x14ac:dyDescent="0.35">
      <c r="A20" s="15" t="s">
        <v>81</v>
      </c>
      <c r="B20" s="16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 x14ac:dyDescent="0.35">
      <c r="A21" s="15" t="s">
        <v>82</v>
      </c>
      <c r="B21" s="16" t="s">
        <v>101</v>
      </c>
      <c r="C21">
        <v>1826.2556293000305</v>
      </c>
      <c r="D21">
        <v>0</v>
      </c>
      <c r="E21">
        <v>0</v>
      </c>
      <c r="F21">
        <v>836.24869270554609</v>
      </c>
      <c r="G21">
        <v>0</v>
      </c>
      <c r="H21">
        <v>5724.3971584678757</v>
      </c>
      <c r="I21">
        <v>546.13563634590309</v>
      </c>
      <c r="J21">
        <v>1940.2085080603629</v>
      </c>
      <c r="K21">
        <v>378.08561438271738</v>
      </c>
      <c r="L21">
        <v>1840.505719827963</v>
      </c>
      <c r="M21">
        <v>3530.9101244768754</v>
      </c>
      <c r="N21">
        <v>1025.7581909886276</v>
      </c>
      <c r="O21">
        <v>1850.7526961098351</v>
      </c>
      <c r="P21">
        <v>0</v>
      </c>
      <c r="Q21">
        <v>26958.459304169948</v>
      </c>
      <c r="R21">
        <v>2750.5314330341062</v>
      </c>
      <c r="S21">
        <v>0</v>
      </c>
      <c r="T21">
        <v>3176.942649514298</v>
      </c>
      <c r="U21">
        <v>1377.8046741287126</v>
      </c>
      <c r="V21">
        <v>2132.6878439496954</v>
      </c>
      <c r="W21">
        <v>2538.8715923726018</v>
      </c>
      <c r="X21">
        <v>5196.1537724915534</v>
      </c>
      <c r="Y21">
        <v>775.83661460569783</v>
      </c>
      <c r="Z21">
        <v>2515.547167734152</v>
      </c>
      <c r="AA21">
        <v>2420.0647883242377</v>
      </c>
      <c r="AB21">
        <v>0</v>
      </c>
      <c r="AC21">
        <v>1172.8114367307953</v>
      </c>
      <c r="AD21">
        <v>87701.131635811995</v>
      </c>
      <c r="AE21">
        <v>5858.5789459542038</v>
      </c>
      <c r="AF21">
        <v>1524.0208965317102</v>
      </c>
      <c r="AG21">
        <v>1286.8924358211425</v>
      </c>
      <c r="AH21">
        <v>182.3662317246708</v>
      </c>
      <c r="AI21">
        <v>414.77219428328817</v>
      </c>
      <c r="AJ21">
        <v>254.85087079216942</v>
      </c>
      <c r="AK21">
        <v>312.55199428914932</v>
      </c>
      <c r="AL21">
        <v>2572.0923283305533</v>
      </c>
      <c r="AM21">
        <v>3548.7294270201178</v>
      </c>
      <c r="AN21">
        <v>936.37856814188922</v>
      </c>
      <c r="AO21">
        <v>517.18499389345573</v>
      </c>
      <c r="AP21">
        <v>1496.7922212868391</v>
      </c>
      <c r="AQ21">
        <v>1122.2936645119971</v>
      </c>
      <c r="AR21">
        <v>1.5782543521569757E-6</v>
      </c>
      <c r="AS21">
        <v>1826.2556293000305</v>
      </c>
      <c r="AT21">
        <v>0</v>
      </c>
      <c r="AU21">
        <v>0</v>
      </c>
      <c r="AV21">
        <v>836.24869270554609</v>
      </c>
      <c r="AW21">
        <v>0</v>
      </c>
      <c r="AX21">
        <v>5724.3971584678757</v>
      </c>
      <c r="AY21">
        <v>546.13563634590309</v>
      </c>
      <c r="AZ21">
        <v>1940.2085080603629</v>
      </c>
      <c r="BA21">
        <v>378.08561438271738</v>
      </c>
      <c r="BB21">
        <v>1840.505719827963</v>
      </c>
      <c r="BC21">
        <v>3530.9101244768754</v>
      </c>
      <c r="BD21">
        <v>1025.7581909886276</v>
      </c>
      <c r="BE21">
        <v>1850.7526961098351</v>
      </c>
      <c r="BF21">
        <v>0</v>
      </c>
      <c r="BG21">
        <v>26958.459304169948</v>
      </c>
      <c r="BH21">
        <v>2750.5314330341062</v>
      </c>
      <c r="BI21">
        <v>0</v>
      </c>
      <c r="BJ21">
        <v>3176.942649514298</v>
      </c>
      <c r="BK21">
        <v>1377.8046741287126</v>
      </c>
      <c r="BL21">
        <v>2132.6878439496954</v>
      </c>
      <c r="BM21">
        <v>2538.8715923726018</v>
      </c>
      <c r="BN21">
        <v>5196.1537724915534</v>
      </c>
      <c r="BO21">
        <v>775.83661460569783</v>
      </c>
      <c r="BP21">
        <v>2515.547167734152</v>
      </c>
      <c r="BQ21">
        <v>2420.0647883242377</v>
      </c>
      <c r="BR21">
        <v>0</v>
      </c>
      <c r="BS21">
        <v>1172.8114367307953</v>
      </c>
      <c r="BT21">
        <v>87701.131635811995</v>
      </c>
      <c r="BU21">
        <v>5858.5789459542038</v>
      </c>
      <c r="BV21">
        <v>1524.0208965317102</v>
      </c>
      <c r="BW21">
        <v>1286.8924358211425</v>
      </c>
      <c r="BX21">
        <v>182.3662317246708</v>
      </c>
      <c r="BY21">
        <v>414.77219428328817</v>
      </c>
      <c r="BZ21">
        <v>254.85087079216942</v>
      </c>
      <c r="CA21">
        <v>312.55199428914932</v>
      </c>
      <c r="CB21">
        <v>2572.0923283305533</v>
      </c>
      <c r="CC21">
        <v>3548.7294270201178</v>
      </c>
      <c r="CD21">
        <v>936.37856814188922</v>
      </c>
      <c r="CE21">
        <v>517.18499389345573</v>
      </c>
      <c r="CF21">
        <v>1496.7922212868391</v>
      </c>
      <c r="CG21">
        <v>1122.2936645119971</v>
      </c>
      <c r="CH21">
        <v>1.5782543521569757E-6</v>
      </c>
    </row>
    <row r="22" spans="1:86" x14ac:dyDescent="0.35">
      <c r="A22" s="15" t="s">
        <v>83</v>
      </c>
      <c r="B22" s="16" t="s">
        <v>101</v>
      </c>
      <c r="C22">
        <v>614.56708916855541</v>
      </c>
      <c r="D22">
        <v>0</v>
      </c>
      <c r="E22">
        <v>0</v>
      </c>
      <c r="F22">
        <v>1042.9865436794366</v>
      </c>
      <c r="G22">
        <v>0</v>
      </c>
      <c r="H22">
        <v>1423.9484667614411</v>
      </c>
      <c r="I22">
        <v>324.19740710577992</v>
      </c>
      <c r="J22">
        <v>493.14515333661944</v>
      </c>
      <c r="K22">
        <v>991.99364209438477</v>
      </c>
      <c r="L22">
        <v>1321.7253815449874</v>
      </c>
      <c r="M22">
        <v>5502.5552574393587</v>
      </c>
      <c r="N22">
        <v>570.30621442017753</v>
      </c>
      <c r="O22">
        <v>3135.6177291304407</v>
      </c>
      <c r="P22">
        <v>0</v>
      </c>
      <c r="Q22">
        <v>2666.5201856687263</v>
      </c>
      <c r="R22">
        <v>108401.1568729219</v>
      </c>
      <c r="S22">
        <v>0</v>
      </c>
      <c r="T22">
        <v>65586.682940490209</v>
      </c>
      <c r="U22">
        <v>4219.5257027741709</v>
      </c>
      <c r="V22">
        <v>21839.340477888938</v>
      </c>
      <c r="W22">
        <v>36829.234741560656</v>
      </c>
      <c r="X22">
        <v>36513.483876352708</v>
      </c>
      <c r="Y22">
        <v>6622.6291446236128</v>
      </c>
      <c r="Z22">
        <v>14290.263666063827</v>
      </c>
      <c r="AA22">
        <v>1902.6063414497646</v>
      </c>
      <c r="AB22">
        <v>0</v>
      </c>
      <c r="AC22">
        <v>4846.4140896892077</v>
      </c>
      <c r="AD22">
        <v>22363.587478954538</v>
      </c>
      <c r="AE22">
        <v>4732.6149135378791</v>
      </c>
      <c r="AF22">
        <v>2770.9185044922133</v>
      </c>
      <c r="AG22">
        <v>310.65620522779682</v>
      </c>
      <c r="AH22">
        <v>247.06249202290124</v>
      </c>
      <c r="AI22">
        <v>399.43716029650011</v>
      </c>
      <c r="AJ22">
        <v>273.29335272541027</v>
      </c>
      <c r="AK22">
        <v>255.76321502819241</v>
      </c>
      <c r="AL22">
        <v>1118.3903879504423</v>
      </c>
      <c r="AM22">
        <v>2618.9451588671382</v>
      </c>
      <c r="AN22">
        <v>601.03887717674525</v>
      </c>
      <c r="AO22">
        <v>189.69827032539675</v>
      </c>
      <c r="AP22">
        <v>386.15605304293683</v>
      </c>
      <c r="AQ22">
        <v>724.35458079942885</v>
      </c>
      <c r="AR22">
        <v>5.9249490552435921E-4</v>
      </c>
      <c r="AS22">
        <v>614.56708916855541</v>
      </c>
      <c r="AT22">
        <v>0</v>
      </c>
      <c r="AU22">
        <v>0</v>
      </c>
      <c r="AV22">
        <v>1042.9865436794366</v>
      </c>
      <c r="AW22">
        <v>0</v>
      </c>
      <c r="AX22">
        <v>1423.9484667614411</v>
      </c>
      <c r="AY22">
        <v>324.19740710577992</v>
      </c>
      <c r="AZ22">
        <v>493.14515333661944</v>
      </c>
      <c r="BA22">
        <v>991.99364209438477</v>
      </c>
      <c r="BB22">
        <v>1321.7253815449874</v>
      </c>
      <c r="BC22">
        <v>5502.5552574393587</v>
      </c>
      <c r="BD22">
        <v>570.30621442017753</v>
      </c>
      <c r="BE22">
        <v>3135.6177291304407</v>
      </c>
      <c r="BF22">
        <v>0</v>
      </c>
      <c r="BG22">
        <v>2666.5201856687263</v>
      </c>
      <c r="BH22">
        <v>108401.1568729219</v>
      </c>
      <c r="BI22">
        <v>0</v>
      </c>
      <c r="BJ22">
        <v>65586.682940490209</v>
      </c>
      <c r="BK22">
        <v>4219.5257027741709</v>
      </c>
      <c r="BL22">
        <v>21839.340477888938</v>
      </c>
      <c r="BM22">
        <v>36829.234741560656</v>
      </c>
      <c r="BN22">
        <v>36513.483876352708</v>
      </c>
      <c r="BO22">
        <v>6622.6291446236128</v>
      </c>
      <c r="BP22">
        <v>14290.263666063827</v>
      </c>
      <c r="BQ22">
        <v>1902.6063414497646</v>
      </c>
      <c r="BR22">
        <v>0</v>
      </c>
      <c r="BS22">
        <v>4846.4140896892077</v>
      </c>
      <c r="BT22">
        <v>22363.587478954538</v>
      </c>
      <c r="BU22">
        <v>4732.6149135378791</v>
      </c>
      <c r="BV22">
        <v>2770.9185044922133</v>
      </c>
      <c r="BW22">
        <v>310.65620522779682</v>
      </c>
      <c r="BX22">
        <v>247.06249202290124</v>
      </c>
      <c r="BY22">
        <v>399.43716029650011</v>
      </c>
      <c r="BZ22">
        <v>273.29335272541027</v>
      </c>
      <c r="CA22">
        <v>255.76321502819241</v>
      </c>
      <c r="CB22">
        <v>1118.3903879504423</v>
      </c>
      <c r="CC22">
        <v>2618.9451588671382</v>
      </c>
      <c r="CD22">
        <v>601.03887717674525</v>
      </c>
      <c r="CE22">
        <v>189.69827032539675</v>
      </c>
      <c r="CF22">
        <v>386.15605304293683</v>
      </c>
      <c r="CG22">
        <v>724.35458079942885</v>
      </c>
      <c r="CH22">
        <v>5.9249490552435921E-4</v>
      </c>
    </row>
    <row r="23" spans="1:86" x14ac:dyDescent="0.35">
      <c r="A23" s="15" t="s">
        <v>84</v>
      </c>
      <c r="B23" s="16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 x14ac:dyDescent="0.35">
      <c r="A24" s="15" t="s">
        <v>12</v>
      </c>
      <c r="B24" s="16" t="s">
        <v>101</v>
      </c>
      <c r="C24">
        <v>2856.5546055429536</v>
      </c>
      <c r="D24">
        <v>0</v>
      </c>
      <c r="E24">
        <v>0</v>
      </c>
      <c r="F24">
        <v>1413.6898177671223</v>
      </c>
      <c r="G24">
        <v>0</v>
      </c>
      <c r="H24">
        <v>8459.5033197178036</v>
      </c>
      <c r="I24">
        <v>1310.5585208049965</v>
      </c>
      <c r="J24">
        <v>2020.5642550189236</v>
      </c>
      <c r="K24">
        <v>1596.7989759910845</v>
      </c>
      <c r="L24">
        <v>2162.439585889811</v>
      </c>
      <c r="M24">
        <v>4608.9481057078747</v>
      </c>
      <c r="N24">
        <v>810.07998940965513</v>
      </c>
      <c r="O24">
        <v>4536.6495206999416</v>
      </c>
      <c r="P24">
        <v>0</v>
      </c>
      <c r="Q24">
        <v>2621.4673864960187</v>
      </c>
      <c r="R24">
        <v>14090.773980164922</v>
      </c>
      <c r="S24">
        <v>0</v>
      </c>
      <c r="T24">
        <v>79605.72137667815</v>
      </c>
      <c r="U24">
        <v>5102.1366240887355</v>
      </c>
      <c r="V24">
        <v>12905.079917540796</v>
      </c>
      <c r="W24">
        <v>59556.557495808964</v>
      </c>
      <c r="X24">
        <v>45114.764997552084</v>
      </c>
      <c r="Y24">
        <v>10887.250738492976</v>
      </c>
      <c r="Z24">
        <v>18652.831053366121</v>
      </c>
      <c r="AA24">
        <v>4274.9025705076883</v>
      </c>
      <c r="AB24">
        <v>0</v>
      </c>
      <c r="AC24">
        <v>3985.6573879509915</v>
      </c>
      <c r="AD24">
        <v>66848.213879441304</v>
      </c>
      <c r="AE24">
        <v>9675.6651022387578</v>
      </c>
      <c r="AF24">
        <v>5423.6736619734129</v>
      </c>
      <c r="AG24">
        <v>1337.5150679779922</v>
      </c>
      <c r="AH24">
        <v>593.58478250117605</v>
      </c>
      <c r="AI24">
        <v>1247.4354307603573</v>
      </c>
      <c r="AJ24">
        <v>1049.2929704690505</v>
      </c>
      <c r="AK24">
        <v>666.81443235695622</v>
      </c>
      <c r="AL24">
        <v>2607.3844505646362</v>
      </c>
      <c r="AM24">
        <v>7341.3908182117284</v>
      </c>
      <c r="AN24">
        <v>3516.2555022430311</v>
      </c>
      <c r="AO24">
        <v>710.17477219348041</v>
      </c>
      <c r="AP24">
        <v>1662.1394046544665</v>
      </c>
      <c r="AQ24">
        <v>1672.6259167797798</v>
      </c>
      <c r="AR24">
        <v>3.3126743059447864E-6</v>
      </c>
      <c r="AS24">
        <v>2856.5546055429536</v>
      </c>
      <c r="AT24">
        <v>0</v>
      </c>
      <c r="AU24">
        <v>0</v>
      </c>
      <c r="AV24">
        <v>1413.6898177671223</v>
      </c>
      <c r="AW24">
        <v>0</v>
      </c>
      <c r="AX24">
        <v>8459.5033197178036</v>
      </c>
      <c r="AY24">
        <v>1310.5585208049965</v>
      </c>
      <c r="AZ24">
        <v>2020.5642550189236</v>
      </c>
      <c r="BA24">
        <v>1596.7989759910845</v>
      </c>
      <c r="BB24">
        <v>2162.439585889811</v>
      </c>
      <c r="BC24">
        <v>4608.9481057078747</v>
      </c>
      <c r="BD24">
        <v>810.07998940965513</v>
      </c>
      <c r="BE24">
        <v>4536.6495206999416</v>
      </c>
      <c r="BF24">
        <v>0</v>
      </c>
      <c r="BG24">
        <v>2621.4673864960187</v>
      </c>
      <c r="BH24">
        <v>14090.773980164922</v>
      </c>
      <c r="BI24">
        <v>0</v>
      </c>
      <c r="BJ24">
        <v>79605.72137667815</v>
      </c>
      <c r="BK24">
        <v>5102.1366240887355</v>
      </c>
      <c r="BL24">
        <v>12905.079917540796</v>
      </c>
      <c r="BM24">
        <v>59556.557495808964</v>
      </c>
      <c r="BN24">
        <v>45114.764997552084</v>
      </c>
      <c r="BO24">
        <v>10887.250738492976</v>
      </c>
      <c r="BP24">
        <v>18652.831053366121</v>
      </c>
      <c r="BQ24">
        <v>4274.9025705076883</v>
      </c>
      <c r="BR24">
        <v>0</v>
      </c>
      <c r="BS24">
        <v>3985.6573879509915</v>
      </c>
      <c r="BT24">
        <v>66848.213879441304</v>
      </c>
      <c r="BU24">
        <v>9675.6651022387578</v>
      </c>
      <c r="BV24">
        <v>5423.6736619734129</v>
      </c>
      <c r="BW24">
        <v>1337.5150679779922</v>
      </c>
      <c r="BX24">
        <v>593.58478250117605</v>
      </c>
      <c r="BY24">
        <v>1247.4354307603573</v>
      </c>
      <c r="BZ24">
        <v>1049.2929704690505</v>
      </c>
      <c r="CA24">
        <v>666.81443235695622</v>
      </c>
      <c r="CB24">
        <v>2607.3844505646362</v>
      </c>
      <c r="CC24">
        <v>7341.3908182117284</v>
      </c>
      <c r="CD24">
        <v>3516.2555022430311</v>
      </c>
      <c r="CE24">
        <v>710.17477219348041</v>
      </c>
      <c r="CF24">
        <v>1662.1394046544665</v>
      </c>
      <c r="CG24">
        <v>1672.6259167797798</v>
      </c>
      <c r="CH24">
        <v>3.3126743059447864E-6</v>
      </c>
    </row>
    <row r="25" spans="1:86" x14ac:dyDescent="0.35">
      <c r="A25" s="15" t="s">
        <v>13</v>
      </c>
      <c r="B25" s="16" t="s">
        <v>101</v>
      </c>
      <c r="C25">
        <v>701.67077601997744</v>
      </c>
      <c r="D25">
        <v>0</v>
      </c>
      <c r="E25">
        <v>0</v>
      </c>
      <c r="F25">
        <v>206.75118698714493</v>
      </c>
      <c r="G25">
        <v>0</v>
      </c>
      <c r="H25">
        <v>1421.014666825854</v>
      </c>
      <c r="I25">
        <v>249.05444813394266</v>
      </c>
      <c r="J25">
        <v>211.20499959247439</v>
      </c>
      <c r="K25">
        <v>642.09422888790209</v>
      </c>
      <c r="L25">
        <v>690.18837350542765</v>
      </c>
      <c r="M25">
        <v>1139.9887543547877</v>
      </c>
      <c r="N25">
        <v>489.47411234871299</v>
      </c>
      <c r="O25">
        <v>592.16606228045896</v>
      </c>
      <c r="P25">
        <v>0</v>
      </c>
      <c r="Q25">
        <v>442.98985452786201</v>
      </c>
      <c r="R25">
        <v>731.62142020630813</v>
      </c>
      <c r="S25">
        <v>0</v>
      </c>
      <c r="T25">
        <v>1330.3579225182257</v>
      </c>
      <c r="U25">
        <v>24485.696517106928</v>
      </c>
      <c r="V25">
        <v>6041.7399345293215</v>
      </c>
      <c r="W25">
        <v>5782.5055858000569</v>
      </c>
      <c r="X25">
        <v>5015.2462733823122</v>
      </c>
      <c r="Y25">
        <v>2691.4574321151808</v>
      </c>
      <c r="Z25">
        <v>3858.1983352137704</v>
      </c>
      <c r="AA25">
        <v>1801.3950032896387</v>
      </c>
      <c r="AB25">
        <v>0</v>
      </c>
      <c r="AC25">
        <v>613.06432692478461</v>
      </c>
      <c r="AD25">
        <v>6750.5603126685564</v>
      </c>
      <c r="AE25">
        <v>5068.0945831364479</v>
      </c>
      <c r="AF25">
        <v>2671.5602357160265</v>
      </c>
      <c r="AG25">
        <v>656.02591470683319</v>
      </c>
      <c r="AH25">
        <v>843.52218632995846</v>
      </c>
      <c r="AI25">
        <v>5343.3049373402782</v>
      </c>
      <c r="AJ25">
        <v>4706.2139654712337</v>
      </c>
      <c r="AK25">
        <v>1461.6301397241311</v>
      </c>
      <c r="AL25">
        <v>825.74491767786049</v>
      </c>
      <c r="AM25">
        <v>6749.1513867833401</v>
      </c>
      <c r="AN25">
        <v>2205.614874034326</v>
      </c>
      <c r="AO25">
        <v>687.03322645355865</v>
      </c>
      <c r="AP25">
        <v>2788.7786697882334</v>
      </c>
      <c r="AQ25">
        <v>1974.2820098482862</v>
      </c>
      <c r="AR25">
        <v>2.2824436391674982E-6</v>
      </c>
      <c r="AS25">
        <v>701.67077601997744</v>
      </c>
      <c r="AT25">
        <v>0</v>
      </c>
      <c r="AU25">
        <v>0</v>
      </c>
      <c r="AV25">
        <v>206.75118698714493</v>
      </c>
      <c r="AW25">
        <v>0</v>
      </c>
      <c r="AX25">
        <v>1421.014666825854</v>
      </c>
      <c r="AY25">
        <v>249.05444813394266</v>
      </c>
      <c r="AZ25">
        <v>211.20499959247439</v>
      </c>
      <c r="BA25">
        <v>642.09422888790209</v>
      </c>
      <c r="BB25">
        <v>690.18837350542765</v>
      </c>
      <c r="BC25">
        <v>1139.9887543547877</v>
      </c>
      <c r="BD25">
        <v>489.47411234871299</v>
      </c>
      <c r="BE25">
        <v>592.16606228045896</v>
      </c>
      <c r="BF25">
        <v>0</v>
      </c>
      <c r="BG25">
        <v>442.98985452786201</v>
      </c>
      <c r="BH25">
        <v>731.62142020630813</v>
      </c>
      <c r="BI25">
        <v>0</v>
      </c>
      <c r="BJ25">
        <v>1330.3579225182257</v>
      </c>
      <c r="BK25">
        <v>24485.696517106928</v>
      </c>
      <c r="BL25">
        <v>6041.7399345293215</v>
      </c>
      <c r="BM25">
        <v>5782.5055858000569</v>
      </c>
      <c r="BN25">
        <v>5015.2462733823122</v>
      </c>
      <c r="BO25">
        <v>2691.4574321151808</v>
      </c>
      <c r="BP25">
        <v>3858.1983352137704</v>
      </c>
      <c r="BQ25">
        <v>1801.3950032896387</v>
      </c>
      <c r="BR25">
        <v>0</v>
      </c>
      <c r="BS25">
        <v>613.06432692478461</v>
      </c>
      <c r="BT25">
        <v>6750.5603126685564</v>
      </c>
      <c r="BU25">
        <v>5068.0945831364479</v>
      </c>
      <c r="BV25">
        <v>2671.5602357160265</v>
      </c>
      <c r="BW25">
        <v>656.02591470683319</v>
      </c>
      <c r="BX25">
        <v>843.52218632995846</v>
      </c>
      <c r="BY25">
        <v>5343.3049373402782</v>
      </c>
      <c r="BZ25">
        <v>4706.2139654712337</v>
      </c>
      <c r="CA25">
        <v>1461.6301397241311</v>
      </c>
      <c r="CB25">
        <v>825.74491767786049</v>
      </c>
      <c r="CC25">
        <v>6749.1513867833401</v>
      </c>
      <c r="CD25">
        <v>2205.614874034326</v>
      </c>
      <c r="CE25">
        <v>687.03322645355865</v>
      </c>
      <c r="CF25">
        <v>2788.7786697882334</v>
      </c>
      <c r="CG25">
        <v>1974.2820098482862</v>
      </c>
      <c r="CH25">
        <v>2.2824436391674982E-6</v>
      </c>
    </row>
    <row r="26" spans="1:86" x14ac:dyDescent="0.35">
      <c r="A26" s="15" t="s">
        <v>14</v>
      </c>
      <c r="B26" s="16" t="s">
        <v>101</v>
      </c>
      <c r="C26">
        <v>827.96376381023151</v>
      </c>
      <c r="D26">
        <v>0</v>
      </c>
      <c r="E26">
        <v>0</v>
      </c>
      <c r="F26">
        <v>360.66628700728211</v>
      </c>
      <c r="G26">
        <v>0</v>
      </c>
      <c r="H26">
        <v>1783.5882209076201</v>
      </c>
      <c r="I26">
        <v>358.82468825051785</v>
      </c>
      <c r="J26">
        <v>341.20042822739879</v>
      </c>
      <c r="K26">
        <v>648.50124468959405</v>
      </c>
      <c r="L26">
        <v>662.67360384697076</v>
      </c>
      <c r="M26">
        <v>1317.1797212077486</v>
      </c>
      <c r="N26">
        <v>330.927457562207</v>
      </c>
      <c r="O26">
        <v>1021.9088882378079</v>
      </c>
      <c r="P26">
        <v>0</v>
      </c>
      <c r="Q26">
        <v>767.47867031113719</v>
      </c>
      <c r="R26">
        <v>2065.4874185798444</v>
      </c>
      <c r="S26">
        <v>0</v>
      </c>
      <c r="T26">
        <v>4093.2651722820506</v>
      </c>
      <c r="U26">
        <v>7216.2088236681639</v>
      </c>
      <c r="V26">
        <v>33555.819422567103</v>
      </c>
      <c r="W26">
        <v>16010.143364943087</v>
      </c>
      <c r="X26">
        <v>15652.064182425524</v>
      </c>
      <c r="Y26">
        <v>2827.5343707688689</v>
      </c>
      <c r="Z26">
        <v>5994.5636955445279</v>
      </c>
      <c r="AA26">
        <v>5969.6589799760795</v>
      </c>
      <c r="AB26">
        <v>0</v>
      </c>
      <c r="AC26">
        <v>1055.9889779978125</v>
      </c>
      <c r="AD26">
        <v>28763.567287326561</v>
      </c>
      <c r="AE26">
        <v>6224.9723157620592</v>
      </c>
      <c r="AF26">
        <v>3738.5783715679622</v>
      </c>
      <c r="AG26">
        <v>1489.505305432918</v>
      </c>
      <c r="AH26">
        <v>396.91350212340495</v>
      </c>
      <c r="AI26">
        <v>3073.5310755404907</v>
      </c>
      <c r="AJ26">
        <v>1404.1976705585926</v>
      </c>
      <c r="AK26">
        <v>633.10992075518891</v>
      </c>
      <c r="AL26">
        <v>1348.6144654749953</v>
      </c>
      <c r="AM26">
        <v>5112.3013559628134</v>
      </c>
      <c r="AN26">
        <v>1183.7295791430963</v>
      </c>
      <c r="AO26">
        <v>411.46151523142095</v>
      </c>
      <c r="AP26">
        <v>1074.3919842391463</v>
      </c>
      <c r="AQ26">
        <v>1602.0909606992511</v>
      </c>
      <c r="AR26">
        <v>3.470993659395308E-6</v>
      </c>
      <c r="AS26">
        <v>827.96376381023151</v>
      </c>
      <c r="AT26">
        <v>0</v>
      </c>
      <c r="AU26">
        <v>0</v>
      </c>
      <c r="AV26">
        <v>360.66628700728211</v>
      </c>
      <c r="AW26">
        <v>0</v>
      </c>
      <c r="AX26">
        <v>1783.5882209076192</v>
      </c>
      <c r="AY26">
        <v>358.82468825051785</v>
      </c>
      <c r="AZ26">
        <v>341.20042822739879</v>
      </c>
      <c r="BA26">
        <v>648.50124468959405</v>
      </c>
      <c r="BB26">
        <v>662.67360384697076</v>
      </c>
      <c r="BC26">
        <v>1317.1797212077486</v>
      </c>
      <c r="BD26">
        <v>330.927457562207</v>
      </c>
      <c r="BE26">
        <v>1021.9088882378079</v>
      </c>
      <c r="BF26">
        <v>0</v>
      </c>
      <c r="BG26">
        <v>767.47867031113719</v>
      </c>
      <c r="BH26">
        <v>2065.4874185798444</v>
      </c>
      <c r="BI26">
        <v>0</v>
      </c>
      <c r="BJ26">
        <v>4093.2651722820506</v>
      </c>
      <c r="BK26">
        <v>7216.2088236681639</v>
      </c>
      <c r="BL26">
        <v>33555.819422567103</v>
      </c>
      <c r="BM26">
        <v>16010.143364943087</v>
      </c>
      <c r="BN26">
        <v>15652.064182425524</v>
      </c>
      <c r="BO26">
        <v>2827.5343707688689</v>
      </c>
      <c r="BP26">
        <v>5994.5636955445279</v>
      </c>
      <c r="BQ26">
        <v>5969.6589799760795</v>
      </c>
      <c r="BR26">
        <v>0</v>
      </c>
      <c r="BS26">
        <v>1055.9889779978125</v>
      </c>
      <c r="BT26">
        <v>28763.567287326561</v>
      </c>
      <c r="BU26">
        <v>6224.9723157620592</v>
      </c>
      <c r="BV26">
        <v>3738.5783715679622</v>
      </c>
      <c r="BW26">
        <v>1489.505305432918</v>
      </c>
      <c r="BX26">
        <v>396.91350212340495</v>
      </c>
      <c r="BY26">
        <v>3073.5310755404907</v>
      </c>
      <c r="BZ26">
        <v>1404.1976705585926</v>
      </c>
      <c r="CA26">
        <v>633.10992075518891</v>
      </c>
      <c r="CB26">
        <v>1348.6144654749953</v>
      </c>
      <c r="CC26">
        <v>5112.3013559628134</v>
      </c>
      <c r="CD26">
        <v>1183.7295791430963</v>
      </c>
      <c r="CE26">
        <v>411.46151523142095</v>
      </c>
      <c r="CF26">
        <v>1074.3919842391463</v>
      </c>
      <c r="CG26">
        <v>1602.0909606992511</v>
      </c>
      <c r="CH26">
        <v>3.470993659395308E-6</v>
      </c>
    </row>
    <row r="27" spans="1:86" x14ac:dyDescent="0.35">
      <c r="A27" s="15" t="s">
        <v>15</v>
      </c>
      <c r="B27" s="16" t="s">
        <v>101</v>
      </c>
      <c r="C27">
        <v>3507.0420601177198</v>
      </c>
      <c r="D27">
        <v>0</v>
      </c>
      <c r="E27">
        <v>0</v>
      </c>
      <c r="F27">
        <v>1684.6715779423371</v>
      </c>
      <c r="G27">
        <v>0</v>
      </c>
      <c r="H27">
        <v>4909.2425181905974</v>
      </c>
      <c r="I27">
        <v>964.75020849922328</v>
      </c>
      <c r="J27">
        <v>880.95013451471061</v>
      </c>
      <c r="K27">
        <v>2045.2556852366861</v>
      </c>
      <c r="L27">
        <v>1756.8591051224964</v>
      </c>
      <c r="M27">
        <v>2956.6422935335304</v>
      </c>
      <c r="N27">
        <v>795.44380586976479</v>
      </c>
      <c r="O27">
        <v>2030.9555589257786</v>
      </c>
      <c r="P27">
        <v>0</v>
      </c>
      <c r="Q27">
        <v>1820.3445409833682</v>
      </c>
      <c r="R27">
        <v>4655.192641934379</v>
      </c>
      <c r="S27">
        <v>0</v>
      </c>
      <c r="T27">
        <v>9354.8556509924983</v>
      </c>
      <c r="U27">
        <v>3653.2635894309369</v>
      </c>
      <c r="V27">
        <v>6679.7187959099765</v>
      </c>
      <c r="W27">
        <v>84017.605774640717</v>
      </c>
      <c r="X27">
        <v>33758.474166106629</v>
      </c>
      <c r="Y27">
        <v>5374.4958015632828</v>
      </c>
      <c r="Z27">
        <v>10012.459024968124</v>
      </c>
      <c r="AA27">
        <v>4079.6038827693865</v>
      </c>
      <c r="AB27">
        <v>0</v>
      </c>
      <c r="AC27">
        <v>2838.8332116125039</v>
      </c>
      <c r="AD27">
        <v>22274.85580090194</v>
      </c>
      <c r="AE27">
        <v>9679.8626568532836</v>
      </c>
      <c r="AF27">
        <v>5933.2588489719201</v>
      </c>
      <c r="AG27">
        <v>1593.3507677087196</v>
      </c>
      <c r="AH27">
        <v>795.91755960755359</v>
      </c>
      <c r="AI27">
        <v>1779.7610967012795</v>
      </c>
      <c r="AJ27">
        <v>1569.5168594044537</v>
      </c>
      <c r="AK27">
        <v>962.99653151359792</v>
      </c>
      <c r="AL27">
        <v>1321.5849018765459</v>
      </c>
      <c r="AM27">
        <v>7494.6693955287774</v>
      </c>
      <c r="AN27">
        <v>1994.3970931346832</v>
      </c>
      <c r="AO27">
        <v>587.2142189437759</v>
      </c>
      <c r="AP27">
        <v>2070.6815477491782</v>
      </c>
      <c r="AQ27">
        <v>1751.3959505828852</v>
      </c>
      <c r="AR27">
        <v>6.344685383324896E-6</v>
      </c>
      <c r="AS27">
        <v>3507.0420601177198</v>
      </c>
      <c r="AT27">
        <v>0</v>
      </c>
      <c r="AU27">
        <v>0</v>
      </c>
      <c r="AV27">
        <v>1684.6715779423371</v>
      </c>
      <c r="AW27">
        <v>0</v>
      </c>
      <c r="AX27">
        <v>4909.2425181905974</v>
      </c>
      <c r="AY27">
        <v>964.75020849922328</v>
      </c>
      <c r="AZ27">
        <v>880.95013451471061</v>
      </c>
      <c r="BA27">
        <v>2045.2556852366861</v>
      </c>
      <c r="BB27">
        <v>1756.8591051224964</v>
      </c>
      <c r="BC27">
        <v>2956.6422935335304</v>
      </c>
      <c r="BD27">
        <v>795.44380586976479</v>
      </c>
      <c r="BE27">
        <v>2030.9555589257786</v>
      </c>
      <c r="BF27">
        <v>0</v>
      </c>
      <c r="BG27">
        <v>1820.3445409833682</v>
      </c>
      <c r="BH27">
        <v>4655.192641934379</v>
      </c>
      <c r="BI27">
        <v>0</v>
      </c>
      <c r="BJ27">
        <v>9354.8556509924983</v>
      </c>
      <c r="BK27">
        <v>3653.2635894309369</v>
      </c>
      <c r="BL27">
        <v>6679.7187959099765</v>
      </c>
      <c r="BM27">
        <v>84017.605774640717</v>
      </c>
      <c r="BN27">
        <v>33758.474166106629</v>
      </c>
      <c r="BO27">
        <v>5374.4958015632828</v>
      </c>
      <c r="BP27">
        <v>10012.459024968124</v>
      </c>
      <c r="BQ27">
        <v>4079.6038827693865</v>
      </c>
      <c r="BR27">
        <v>0</v>
      </c>
      <c r="BS27">
        <v>2838.8332116125039</v>
      </c>
      <c r="BT27">
        <v>22274.85580090194</v>
      </c>
      <c r="BU27">
        <v>9679.8626568532836</v>
      </c>
      <c r="BV27">
        <v>5933.2588489719201</v>
      </c>
      <c r="BW27">
        <v>1593.3507677087196</v>
      </c>
      <c r="BX27">
        <v>795.91755960755359</v>
      </c>
      <c r="BY27">
        <v>1779.7610967012795</v>
      </c>
      <c r="BZ27">
        <v>1569.5168594044537</v>
      </c>
      <c r="CA27">
        <v>962.99653151359792</v>
      </c>
      <c r="CB27">
        <v>1321.5849018765459</v>
      </c>
      <c r="CC27">
        <v>7494.6693955287774</v>
      </c>
      <c r="CD27">
        <v>1994.3970931346832</v>
      </c>
      <c r="CE27">
        <v>587.2142189437759</v>
      </c>
      <c r="CF27">
        <v>2070.6815477491782</v>
      </c>
      <c r="CG27">
        <v>1751.3959505828852</v>
      </c>
      <c r="CH27">
        <v>6.344685383324896E-6</v>
      </c>
    </row>
    <row r="28" spans="1:86" x14ac:dyDescent="0.35">
      <c r="A28" s="15" t="s">
        <v>16</v>
      </c>
      <c r="B28" s="16" t="s">
        <v>101</v>
      </c>
      <c r="C28">
        <v>1161.4168792283306</v>
      </c>
      <c r="D28">
        <v>0</v>
      </c>
      <c r="E28">
        <v>0</v>
      </c>
      <c r="F28">
        <v>324.66632259367725</v>
      </c>
      <c r="G28">
        <v>0</v>
      </c>
      <c r="H28">
        <v>1547.3850943491791</v>
      </c>
      <c r="I28">
        <v>476.22642473016197</v>
      </c>
      <c r="J28">
        <v>308.63953472261227</v>
      </c>
      <c r="K28">
        <v>457.5615273353493</v>
      </c>
      <c r="L28">
        <v>452.67401508908023</v>
      </c>
      <c r="M28">
        <v>669.48782168839216</v>
      </c>
      <c r="N28">
        <v>395.35301628221293</v>
      </c>
      <c r="O28">
        <v>1386.2755161099453</v>
      </c>
      <c r="P28">
        <v>0</v>
      </c>
      <c r="Q28">
        <v>754.33964239081661</v>
      </c>
      <c r="R28">
        <v>1068.606864827449</v>
      </c>
      <c r="S28">
        <v>0</v>
      </c>
      <c r="T28">
        <v>2696.9018189554558</v>
      </c>
      <c r="U28">
        <v>1723.4732943247252</v>
      </c>
      <c r="V28">
        <v>3474.7884317114031</v>
      </c>
      <c r="W28">
        <v>16647.690043458515</v>
      </c>
      <c r="X28">
        <v>194236.06264838195</v>
      </c>
      <c r="Y28">
        <v>2475.2356579623402</v>
      </c>
      <c r="Z28">
        <v>2793.0066218517022</v>
      </c>
      <c r="AA28">
        <v>927.5367162458906</v>
      </c>
      <c r="AB28">
        <v>0</v>
      </c>
      <c r="AC28">
        <v>1306.030099640702</v>
      </c>
      <c r="AD28">
        <v>6129.4790615329812</v>
      </c>
      <c r="AE28">
        <v>22769.971335721744</v>
      </c>
      <c r="AF28">
        <v>11263.308776520373</v>
      </c>
      <c r="AG28">
        <v>703.965689328346</v>
      </c>
      <c r="AH28">
        <v>516.40490460697072</v>
      </c>
      <c r="AI28">
        <v>841.55863699007966</v>
      </c>
      <c r="AJ28">
        <v>749.29639164569176</v>
      </c>
      <c r="AK28">
        <v>740.95242912678532</v>
      </c>
      <c r="AL28">
        <v>885.33710131631824</v>
      </c>
      <c r="AM28">
        <v>5408.8587209985562</v>
      </c>
      <c r="AN28">
        <v>1222.4619685974412</v>
      </c>
      <c r="AO28">
        <v>358.99928262859828</v>
      </c>
      <c r="AP28">
        <v>988.58837931128505</v>
      </c>
      <c r="AQ28">
        <v>996.51567781453446</v>
      </c>
      <c r="AR28">
        <v>8.2619635031327276E-6</v>
      </c>
      <c r="AS28">
        <v>1161.4168792283306</v>
      </c>
      <c r="AT28">
        <v>0</v>
      </c>
      <c r="AU28">
        <v>0</v>
      </c>
      <c r="AV28">
        <v>324.66632259367725</v>
      </c>
      <c r="AW28">
        <v>0</v>
      </c>
      <c r="AX28">
        <v>1547.3850943491791</v>
      </c>
      <c r="AY28">
        <v>476.22642473016197</v>
      </c>
      <c r="AZ28">
        <v>308.63953472261227</v>
      </c>
      <c r="BA28">
        <v>457.5615273353493</v>
      </c>
      <c r="BB28">
        <v>452.67401508908023</v>
      </c>
      <c r="BC28">
        <v>669.48782168839216</v>
      </c>
      <c r="BD28">
        <v>395.35301628221293</v>
      </c>
      <c r="BE28">
        <v>1386.2755161099453</v>
      </c>
      <c r="BF28">
        <v>0</v>
      </c>
      <c r="BG28">
        <v>754.33964239081661</v>
      </c>
      <c r="BH28">
        <v>1068.606864827449</v>
      </c>
      <c r="BI28">
        <v>0</v>
      </c>
      <c r="BJ28">
        <v>2696.9018189554558</v>
      </c>
      <c r="BK28">
        <v>1723.4732943247252</v>
      </c>
      <c r="BL28">
        <v>3474.7884317114031</v>
      </c>
      <c r="BM28">
        <v>16647.690043458515</v>
      </c>
      <c r="BN28">
        <v>194236.06264838195</v>
      </c>
      <c r="BO28">
        <v>2475.2356579623402</v>
      </c>
      <c r="BP28">
        <v>2793.0066218517022</v>
      </c>
      <c r="BQ28">
        <v>927.5367162458906</v>
      </c>
      <c r="BR28">
        <v>0</v>
      </c>
      <c r="BS28">
        <v>1306.030099640702</v>
      </c>
      <c r="BT28">
        <v>6129.4790615329812</v>
      </c>
      <c r="BU28">
        <v>22769.971335721744</v>
      </c>
      <c r="BV28">
        <v>11263.308776520373</v>
      </c>
      <c r="BW28">
        <v>703.965689328346</v>
      </c>
      <c r="BX28">
        <v>516.40490460697072</v>
      </c>
      <c r="BY28">
        <v>841.55863699007966</v>
      </c>
      <c r="BZ28">
        <v>749.29639164569176</v>
      </c>
      <c r="CA28">
        <v>740.95242912678532</v>
      </c>
      <c r="CB28">
        <v>885.33710131631824</v>
      </c>
      <c r="CC28">
        <v>5408.8587209985562</v>
      </c>
      <c r="CD28">
        <v>1222.4619685974412</v>
      </c>
      <c r="CE28">
        <v>358.99928262859828</v>
      </c>
      <c r="CF28">
        <v>988.58837931128505</v>
      </c>
      <c r="CG28">
        <v>996.51567781453446</v>
      </c>
      <c r="CH28">
        <v>8.2619635031327276E-6</v>
      </c>
    </row>
    <row r="29" spans="1:86" x14ac:dyDescent="0.35">
      <c r="A29" s="15" t="s">
        <v>17</v>
      </c>
      <c r="B29" s="16" t="s">
        <v>101</v>
      </c>
      <c r="C29">
        <v>409.84380290854142</v>
      </c>
      <c r="D29">
        <v>0</v>
      </c>
      <c r="E29">
        <v>0</v>
      </c>
      <c r="F29">
        <v>189.06162603672061</v>
      </c>
      <c r="G29">
        <v>0</v>
      </c>
      <c r="H29">
        <v>496.04685096524145</v>
      </c>
      <c r="I29">
        <v>119.46955358031728</v>
      </c>
      <c r="J29">
        <v>137.97589509620028</v>
      </c>
      <c r="K29">
        <v>237.51696210240368</v>
      </c>
      <c r="L29">
        <v>172.96357181726873</v>
      </c>
      <c r="M29">
        <v>437.53749967049976</v>
      </c>
      <c r="N29">
        <v>360.78834704243548</v>
      </c>
      <c r="O29">
        <v>257.86717407981672</v>
      </c>
      <c r="P29">
        <v>0</v>
      </c>
      <c r="Q29">
        <v>199.74842090866736</v>
      </c>
      <c r="R29">
        <v>518.21756429172501</v>
      </c>
      <c r="S29">
        <v>0</v>
      </c>
      <c r="T29">
        <v>779.17800007767642</v>
      </c>
      <c r="U29">
        <v>431.08630440319581</v>
      </c>
      <c r="V29">
        <v>678.2733219153813</v>
      </c>
      <c r="W29">
        <v>1592.0653729188134</v>
      </c>
      <c r="X29">
        <v>1713.2974863275322</v>
      </c>
      <c r="Y29">
        <v>25774.015614053806</v>
      </c>
      <c r="Z29">
        <v>3901.5388667312336</v>
      </c>
      <c r="AA29">
        <v>497.63103214560192</v>
      </c>
      <c r="AB29">
        <v>0</v>
      </c>
      <c r="AC29">
        <v>335.06950876305615</v>
      </c>
      <c r="AD29">
        <v>1757.4697262401421</v>
      </c>
      <c r="AE29">
        <v>1291.4019211042823</v>
      </c>
      <c r="AF29">
        <v>5575.0881532920394</v>
      </c>
      <c r="AG29">
        <v>247.8226854450688</v>
      </c>
      <c r="AH29">
        <v>137.38850877406796</v>
      </c>
      <c r="AI29">
        <v>249.12534806326155</v>
      </c>
      <c r="AJ29">
        <v>211.60798550046212</v>
      </c>
      <c r="AK29">
        <v>148.69409474277793</v>
      </c>
      <c r="AL29">
        <v>224.54416370767086</v>
      </c>
      <c r="AM29">
        <v>1450.4575235714385</v>
      </c>
      <c r="AN29">
        <v>4192.0825887878182</v>
      </c>
      <c r="AO29">
        <v>151.83011970728211</v>
      </c>
      <c r="AP29">
        <v>396.87721272592108</v>
      </c>
      <c r="AQ29">
        <v>410.44320443075708</v>
      </c>
      <c r="AR29">
        <v>9.1162747149823971E-7</v>
      </c>
      <c r="AS29">
        <v>409.84380290854142</v>
      </c>
      <c r="AT29">
        <v>0</v>
      </c>
      <c r="AU29">
        <v>0</v>
      </c>
      <c r="AV29">
        <v>189.06162603672061</v>
      </c>
      <c r="AW29">
        <v>0</v>
      </c>
      <c r="AX29">
        <v>496.04685096524145</v>
      </c>
      <c r="AY29">
        <v>119.46955358031728</v>
      </c>
      <c r="AZ29">
        <v>137.97589509620028</v>
      </c>
      <c r="BA29">
        <v>237.51696210240368</v>
      </c>
      <c r="BB29">
        <v>172.96357181726873</v>
      </c>
      <c r="BC29">
        <v>437.53749967049976</v>
      </c>
      <c r="BD29">
        <v>360.78834704243548</v>
      </c>
      <c r="BE29">
        <v>257.86717407981672</v>
      </c>
      <c r="BF29">
        <v>0</v>
      </c>
      <c r="BG29">
        <v>199.74842090866736</v>
      </c>
      <c r="BH29">
        <v>518.21756429172501</v>
      </c>
      <c r="BI29">
        <v>0</v>
      </c>
      <c r="BJ29">
        <v>779.17800007767642</v>
      </c>
      <c r="BK29">
        <v>431.08630440319581</v>
      </c>
      <c r="BL29">
        <v>678.2733219153813</v>
      </c>
      <c r="BM29">
        <v>1592.0653729188134</v>
      </c>
      <c r="BN29">
        <v>1713.2974863275322</v>
      </c>
      <c r="BO29">
        <v>25774.015614053806</v>
      </c>
      <c r="BP29">
        <v>3901.5388667312336</v>
      </c>
      <c r="BQ29">
        <v>497.63103214560192</v>
      </c>
      <c r="BR29">
        <v>0</v>
      </c>
      <c r="BS29">
        <v>335.06950876305615</v>
      </c>
      <c r="BT29">
        <v>1757.4697262401421</v>
      </c>
      <c r="BU29">
        <v>1291.4019211042823</v>
      </c>
      <c r="BV29">
        <v>5575.0881532920394</v>
      </c>
      <c r="BW29">
        <v>247.8226854450688</v>
      </c>
      <c r="BX29">
        <v>137.38850877406796</v>
      </c>
      <c r="BY29">
        <v>249.12534806326155</v>
      </c>
      <c r="BZ29">
        <v>211.60798550046212</v>
      </c>
      <c r="CA29">
        <v>148.69409474277793</v>
      </c>
      <c r="CB29">
        <v>224.54416370767086</v>
      </c>
      <c r="CC29">
        <v>1450.4575235714385</v>
      </c>
      <c r="CD29">
        <v>4192.0825887878182</v>
      </c>
      <c r="CE29">
        <v>151.83011970728211</v>
      </c>
      <c r="CF29">
        <v>396.87721272592108</v>
      </c>
      <c r="CG29">
        <v>410.44320443075708</v>
      </c>
      <c r="CH29">
        <v>9.1162747149823971E-7</v>
      </c>
    </row>
    <row r="30" spans="1:86" x14ac:dyDescent="0.35">
      <c r="A30" s="15" t="s">
        <v>18</v>
      </c>
      <c r="B30" s="16" t="s">
        <v>101</v>
      </c>
      <c r="C30">
        <v>8231.6407553614936</v>
      </c>
      <c r="D30">
        <v>0</v>
      </c>
      <c r="E30">
        <v>0</v>
      </c>
      <c r="F30">
        <v>2040.2556680631972</v>
      </c>
      <c r="G30">
        <v>0</v>
      </c>
      <c r="H30">
        <v>5624.5609983696904</v>
      </c>
      <c r="I30">
        <v>1339.4470586005277</v>
      </c>
      <c r="J30">
        <v>2183.3229772163186</v>
      </c>
      <c r="K30">
        <v>2706.5141090925372</v>
      </c>
      <c r="L30">
        <v>2211.41100743367</v>
      </c>
      <c r="M30">
        <v>4811.4591251552065</v>
      </c>
      <c r="N30">
        <v>1433.8537048031249</v>
      </c>
      <c r="O30">
        <v>1777.0269313891952</v>
      </c>
      <c r="P30">
        <v>0</v>
      </c>
      <c r="Q30">
        <v>2253.9679768660922</v>
      </c>
      <c r="R30">
        <v>5587.0298838140143</v>
      </c>
      <c r="S30">
        <v>0</v>
      </c>
      <c r="T30">
        <v>6611.9319781137474</v>
      </c>
      <c r="U30">
        <v>2973.6320380759253</v>
      </c>
      <c r="V30">
        <v>3570.0218803272646</v>
      </c>
      <c r="W30">
        <v>9362.991681552161</v>
      </c>
      <c r="X30">
        <v>10409.580280114649</v>
      </c>
      <c r="Y30">
        <v>8725.4578441455578</v>
      </c>
      <c r="Z30">
        <v>26320.982444233887</v>
      </c>
      <c r="AA30">
        <v>6970.7472342993451</v>
      </c>
      <c r="AB30">
        <v>0</v>
      </c>
      <c r="AC30">
        <v>2111.2797474270983</v>
      </c>
      <c r="AD30">
        <v>15412.175148451224</v>
      </c>
      <c r="AE30">
        <v>10786.525134345038</v>
      </c>
      <c r="AF30">
        <v>15530.080224610205</v>
      </c>
      <c r="AG30">
        <v>2086.8129314469843</v>
      </c>
      <c r="AH30">
        <v>1803.4023912178727</v>
      </c>
      <c r="AI30">
        <v>3200.7028476813125</v>
      </c>
      <c r="AJ30">
        <v>1214.7670340217555</v>
      </c>
      <c r="AK30">
        <v>1415.3221125337579</v>
      </c>
      <c r="AL30">
        <v>3153.2291288966449</v>
      </c>
      <c r="AM30">
        <v>8142.9796680899944</v>
      </c>
      <c r="AN30">
        <v>5732.5177409821872</v>
      </c>
      <c r="AO30">
        <v>1517.5430255245942</v>
      </c>
      <c r="AP30">
        <v>14732.362119452657</v>
      </c>
      <c r="AQ30">
        <v>3428.2372793915956</v>
      </c>
      <c r="AR30">
        <v>8.4721994609540498E-6</v>
      </c>
      <c r="AS30">
        <v>8231.6407553614936</v>
      </c>
      <c r="AT30">
        <v>0</v>
      </c>
      <c r="AU30">
        <v>0</v>
      </c>
      <c r="AV30">
        <v>2040.2556680631972</v>
      </c>
      <c r="AW30">
        <v>0</v>
      </c>
      <c r="AX30">
        <v>5624.5609983696904</v>
      </c>
      <c r="AY30">
        <v>1339.4470586005277</v>
      </c>
      <c r="AZ30">
        <v>2183.3229772163186</v>
      </c>
      <c r="BA30">
        <v>2706.5141090925372</v>
      </c>
      <c r="BB30">
        <v>2211.41100743367</v>
      </c>
      <c r="BC30">
        <v>4811.4591251552065</v>
      </c>
      <c r="BD30">
        <v>1433.8537048031249</v>
      </c>
      <c r="BE30">
        <v>1777.0269313891952</v>
      </c>
      <c r="BF30">
        <v>0</v>
      </c>
      <c r="BG30">
        <v>2253.9679768660922</v>
      </c>
      <c r="BH30">
        <v>5587.0298838140143</v>
      </c>
      <c r="BI30">
        <v>0</v>
      </c>
      <c r="BJ30">
        <v>6611.9319781137474</v>
      </c>
      <c r="BK30">
        <v>2973.6320380759253</v>
      </c>
      <c r="BL30">
        <v>3570.0218803272646</v>
      </c>
      <c r="BM30">
        <v>9362.991681552161</v>
      </c>
      <c r="BN30">
        <v>10409.580280114649</v>
      </c>
      <c r="BO30">
        <v>8725.4578441455578</v>
      </c>
      <c r="BP30">
        <v>26320.982444233887</v>
      </c>
      <c r="BQ30">
        <v>6970.7472342993451</v>
      </c>
      <c r="BR30">
        <v>0</v>
      </c>
      <c r="BS30">
        <v>2111.2797474270983</v>
      </c>
      <c r="BT30">
        <v>15412.175148451224</v>
      </c>
      <c r="BU30">
        <v>10786.525134345038</v>
      </c>
      <c r="BV30">
        <v>15530.080224610205</v>
      </c>
      <c r="BW30">
        <v>2086.8129314469843</v>
      </c>
      <c r="BX30">
        <v>1803.4023912178727</v>
      </c>
      <c r="BY30">
        <v>3200.7028476813125</v>
      </c>
      <c r="BZ30">
        <v>1214.7670340217555</v>
      </c>
      <c r="CA30">
        <v>1415.3221125337579</v>
      </c>
      <c r="CB30">
        <v>3153.2291288966449</v>
      </c>
      <c r="CC30">
        <v>8142.9796680899944</v>
      </c>
      <c r="CD30">
        <v>5732.5177409821872</v>
      </c>
      <c r="CE30">
        <v>1517.5430255245942</v>
      </c>
      <c r="CF30">
        <v>14732.362119452657</v>
      </c>
      <c r="CG30">
        <v>3428.2372793915956</v>
      </c>
      <c r="CH30">
        <v>8.4721994609540498E-6</v>
      </c>
    </row>
    <row r="31" spans="1:86" x14ac:dyDescent="0.35">
      <c r="A31" s="15" t="s">
        <v>85</v>
      </c>
      <c r="B31" s="16" t="s">
        <v>101</v>
      </c>
      <c r="C31">
        <v>8483.4370040288468</v>
      </c>
      <c r="D31">
        <v>0</v>
      </c>
      <c r="E31">
        <v>0</v>
      </c>
      <c r="F31">
        <v>5429.3623275142318</v>
      </c>
      <c r="G31">
        <v>0</v>
      </c>
      <c r="H31">
        <v>20315.905030997525</v>
      </c>
      <c r="I31">
        <v>3949.1077084658609</v>
      </c>
      <c r="J31">
        <v>3506.167218524196</v>
      </c>
      <c r="K31">
        <v>13544.211333157735</v>
      </c>
      <c r="L31">
        <v>9797.021860652847</v>
      </c>
      <c r="M31">
        <v>22650.632782999564</v>
      </c>
      <c r="N31">
        <v>2391.9163127089837</v>
      </c>
      <c r="O31">
        <v>7089.484599184434</v>
      </c>
      <c r="P31">
        <v>0</v>
      </c>
      <c r="Q31">
        <v>11328.885572907497</v>
      </c>
      <c r="R31">
        <v>22047.471940598538</v>
      </c>
      <c r="S31">
        <v>0</v>
      </c>
      <c r="T31">
        <v>7548.3233466100573</v>
      </c>
      <c r="U31">
        <v>2362.7597184654005</v>
      </c>
      <c r="V31">
        <v>3083.4501306864613</v>
      </c>
      <c r="W31">
        <v>7280.1554593550527</v>
      </c>
      <c r="X31">
        <v>7963.8393509826474</v>
      </c>
      <c r="Y31">
        <v>1454.7503620772177</v>
      </c>
      <c r="Z31">
        <v>4624.3574019346725</v>
      </c>
      <c r="AA31">
        <v>209496.23699464442</v>
      </c>
      <c r="AB31">
        <v>0</v>
      </c>
      <c r="AC31">
        <v>6831.8966680325075</v>
      </c>
      <c r="AD31">
        <v>11866.129223910062</v>
      </c>
      <c r="AE31">
        <v>35896.663071111325</v>
      </c>
      <c r="AF31">
        <v>19407.357252581576</v>
      </c>
      <c r="AG31">
        <v>12272.547345624444</v>
      </c>
      <c r="AH31">
        <v>3809.820870140461</v>
      </c>
      <c r="AI31">
        <v>5017.0346158247476</v>
      </c>
      <c r="AJ31">
        <v>2435.2400673596439</v>
      </c>
      <c r="AK31">
        <v>5858.5863648518862</v>
      </c>
      <c r="AL31">
        <v>14463.651191326491</v>
      </c>
      <c r="AM31">
        <v>16552.275147264078</v>
      </c>
      <c r="AN31">
        <v>14917.236648521633</v>
      </c>
      <c r="AO31">
        <v>8296.5744722390118</v>
      </c>
      <c r="AP31">
        <v>13532.662475009069</v>
      </c>
      <c r="AQ31">
        <v>11158.835383016127</v>
      </c>
      <c r="AR31">
        <v>7.4019950239335628E-4</v>
      </c>
      <c r="AS31">
        <v>8483.4370040288468</v>
      </c>
      <c r="AT31">
        <v>0</v>
      </c>
      <c r="AU31">
        <v>0</v>
      </c>
      <c r="AV31">
        <v>5429.3623275142318</v>
      </c>
      <c r="AW31">
        <v>0</v>
      </c>
      <c r="AX31">
        <v>20315.905030997525</v>
      </c>
      <c r="AY31">
        <v>3949.1077084658609</v>
      </c>
      <c r="AZ31">
        <v>3506.167218524196</v>
      </c>
      <c r="BA31">
        <v>13544.211333157735</v>
      </c>
      <c r="BB31">
        <v>9797.021860652847</v>
      </c>
      <c r="BC31">
        <v>22650.632782999564</v>
      </c>
      <c r="BD31">
        <v>2391.9163127089837</v>
      </c>
      <c r="BE31">
        <v>7089.484599184434</v>
      </c>
      <c r="BF31">
        <v>0</v>
      </c>
      <c r="BG31">
        <v>11328.885572907497</v>
      </c>
      <c r="BH31">
        <v>22047.471940598538</v>
      </c>
      <c r="BI31">
        <v>0</v>
      </c>
      <c r="BJ31">
        <v>7548.3233466100573</v>
      </c>
      <c r="BK31">
        <v>2362.7597184654005</v>
      </c>
      <c r="BL31">
        <v>3083.4501306864613</v>
      </c>
      <c r="BM31">
        <v>7280.1554593550527</v>
      </c>
      <c r="BN31">
        <v>7963.8393509826474</v>
      </c>
      <c r="BO31">
        <v>1454.7503620772177</v>
      </c>
      <c r="BP31">
        <v>4624.3574019346725</v>
      </c>
      <c r="BQ31">
        <v>209496.23699464442</v>
      </c>
      <c r="BR31">
        <v>0</v>
      </c>
      <c r="BS31">
        <v>6831.8966680325075</v>
      </c>
      <c r="BT31">
        <v>11866.129223910062</v>
      </c>
      <c r="BU31">
        <v>35896.663071111325</v>
      </c>
      <c r="BV31">
        <v>19407.357252581576</v>
      </c>
      <c r="BW31">
        <v>12272.547345624444</v>
      </c>
      <c r="BX31">
        <v>3809.820870140461</v>
      </c>
      <c r="BY31">
        <v>5017.0346158247476</v>
      </c>
      <c r="BZ31">
        <v>2435.2400673596439</v>
      </c>
      <c r="CA31">
        <v>5858.5863648518862</v>
      </c>
      <c r="CB31">
        <v>14463.651191326491</v>
      </c>
      <c r="CC31">
        <v>16552.275147264078</v>
      </c>
      <c r="CD31">
        <v>14917.236648521633</v>
      </c>
      <c r="CE31">
        <v>8296.5744722390118</v>
      </c>
      <c r="CF31">
        <v>13532.662475009069</v>
      </c>
      <c r="CG31">
        <v>11158.835383016127</v>
      </c>
      <c r="CH31">
        <v>7.4019950239335628E-4</v>
      </c>
    </row>
    <row r="32" spans="1:86" x14ac:dyDescent="0.35">
      <c r="A32" s="15" t="s">
        <v>86</v>
      </c>
      <c r="B32" s="16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 x14ac:dyDescent="0.35">
      <c r="A33" s="15" t="s">
        <v>87</v>
      </c>
      <c r="B33" s="16" t="s">
        <v>101</v>
      </c>
      <c r="C33">
        <v>3829.682567164115</v>
      </c>
      <c r="D33">
        <v>0</v>
      </c>
      <c r="E33">
        <v>0</v>
      </c>
      <c r="F33">
        <v>1161.661830250684</v>
      </c>
      <c r="G33">
        <v>0</v>
      </c>
      <c r="H33">
        <v>6763.5930584575372</v>
      </c>
      <c r="I33">
        <v>1509.8727681319183</v>
      </c>
      <c r="J33">
        <v>1402.9974696823601</v>
      </c>
      <c r="K33">
        <v>6187.482268751477</v>
      </c>
      <c r="L33">
        <v>5431.0108029203584</v>
      </c>
      <c r="M33">
        <v>4437.1786149657928</v>
      </c>
      <c r="N33">
        <v>1091.5095419733052</v>
      </c>
      <c r="O33">
        <v>6652.1697234717794</v>
      </c>
      <c r="P33">
        <v>0</v>
      </c>
      <c r="Q33">
        <v>2978.8387643665747</v>
      </c>
      <c r="R33">
        <v>31306.706576971643</v>
      </c>
      <c r="S33">
        <v>0</v>
      </c>
      <c r="T33">
        <v>5517.9898493254204</v>
      </c>
      <c r="U33">
        <v>544.45584437509251</v>
      </c>
      <c r="V33">
        <v>814.60634602937728</v>
      </c>
      <c r="W33">
        <v>1720.1859647820083</v>
      </c>
      <c r="X33">
        <v>1912.1816847987636</v>
      </c>
      <c r="Y33">
        <v>492.91270384084004</v>
      </c>
      <c r="Z33">
        <v>1369.8089327751777</v>
      </c>
      <c r="AA33">
        <v>7496.2177393437541</v>
      </c>
      <c r="AB33">
        <v>0</v>
      </c>
      <c r="AC33">
        <v>49942.061356449449</v>
      </c>
      <c r="AD33">
        <v>7610.6978569318435</v>
      </c>
      <c r="AE33">
        <v>9112.7550673509468</v>
      </c>
      <c r="AF33">
        <v>4245.5652934445579</v>
      </c>
      <c r="AG33">
        <v>4005.3833211601741</v>
      </c>
      <c r="AH33">
        <v>1152.9411624755012</v>
      </c>
      <c r="AI33">
        <v>1027.4675625553214</v>
      </c>
      <c r="AJ33">
        <v>1091.0771777477319</v>
      </c>
      <c r="AK33">
        <v>1696.6659660811265</v>
      </c>
      <c r="AL33">
        <v>11457.749953918665</v>
      </c>
      <c r="AM33">
        <v>8390.5492716056215</v>
      </c>
      <c r="AN33">
        <v>9885.3573686000036</v>
      </c>
      <c r="AO33">
        <v>2465.2835644829834</v>
      </c>
      <c r="AP33">
        <v>5803.0422612463262</v>
      </c>
      <c r="AQ33">
        <v>5390.0013212940885</v>
      </c>
      <c r="AR33">
        <v>9.7100696798857773E-7</v>
      </c>
      <c r="AS33">
        <v>3829.682567164115</v>
      </c>
      <c r="AT33">
        <v>0</v>
      </c>
      <c r="AU33">
        <v>0</v>
      </c>
      <c r="AV33">
        <v>1161.661830250684</v>
      </c>
      <c r="AW33">
        <v>0</v>
      </c>
      <c r="AX33">
        <v>6763.5930584575372</v>
      </c>
      <c r="AY33">
        <v>1509.8727681319183</v>
      </c>
      <c r="AZ33">
        <v>1402.9974696823601</v>
      </c>
      <c r="BA33">
        <v>6187.482268751477</v>
      </c>
      <c r="BB33">
        <v>5431.0108029203584</v>
      </c>
      <c r="BC33">
        <v>4437.1786149657928</v>
      </c>
      <c r="BD33">
        <v>1091.5095419733052</v>
      </c>
      <c r="BE33">
        <v>6652.1697234717794</v>
      </c>
      <c r="BF33">
        <v>0</v>
      </c>
      <c r="BG33">
        <v>2978.8387643665747</v>
      </c>
      <c r="BH33">
        <v>31306.706576971643</v>
      </c>
      <c r="BI33">
        <v>0</v>
      </c>
      <c r="BJ33">
        <v>5517.9898493254204</v>
      </c>
      <c r="BK33">
        <v>544.45584437509251</v>
      </c>
      <c r="BL33">
        <v>814.60634602937728</v>
      </c>
      <c r="BM33">
        <v>1720.1859647820083</v>
      </c>
      <c r="BN33">
        <v>1912.1816847987636</v>
      </c>
      <c r="BO33">
        <v>492.91270384084004</v>
      </c>
      <c r="BP33">
        <v>1369.8089327751777</v>
      </c>
      <c r="BQ33">
        <v>7496.2177393437541</v>
      </c>
      <c r="BR33">
        <v>0</v>
      </c>
      <c r="BS33">
        <v>49942.061356449449</v>
      </c>
      <c r="BT33">
        <v>7610.6978569318435</v>
      </c>
      <c r="BU33">
        <v>9112.7550673509468</v>
      </c>
      <c r="BV33">
        <v>4245.5652934445579</v>
      </c>
      <c r="BW33">
        <v>4005.3833211601741</v>
      </c>
      <c r="BX33">
        <v>1152.9411624755012</v>
      </c>
      <c r="BY33">
        <v>1027.4675625553214</v>
      </c>
      <c r="BZ33">
        <v>1091.0771777477319</v>
      </c>
      <c r="CA33">
        <v>1696.6659660811265</v>
      </c>
      <c r="CB33">
        <v>11457.749953918665</v>
      </c>
      <c r="CC33">
        <v>8390.5492716056215</v>
      </c>
      <c r="CD33">
        <v>9885.3573686000036</v>
      </c>
      <c r="CE33">
        <v>2465.2835644829834</v>
      </c>
      <c r="CF33">
        <v>5803.0422612463262</v>
      </c>
      <c r="CG33">
        <v>5390.0013212940885</v>
      </c>
      <c r="CH33">
        <v>9.7100696798857773E-7</v>
      </c>
    </row>
    <row r="34" spans="1:86" x14ac:dyDescent="0.35">
      <c r="A34" s="15" t="s">
        <v>19</v>
      </c>
      <c r="B34" s="16" t="s">
        <v>101</v>
      </c>
      <c r="C34">
        <v>5078.4981722971606</v>
      </c>
      <c r="D34">
        <v>0</v>
      </c>
      <c r="E34">
        <v>0</v>
      </c>
      <c r="F34">
        <v>1643.4652435933072</v>
      </c>
      <c r="G34">
        <v>0</v>
      </c>
      <c r="H34">
        <v>6151.0364900720542</v>
      </c>
      <c r="I34">
        <v>1511.49224882976</v>
      </c>
      <c r="J34">
        <v>1332.8035576219711</v>
      </c>
      <c r="K34">
        <v>2091.1724603056955</v>
      </c>
      <c r="L34">
        <v>11247.666075055744</v>
      </c>
      <c r="M34">
        <v>4242.4376373584364</v>
      </c>
      <c r="N34">
        <v>1724.3237285987141</v>
      </c>
      <c r="O34">
        <v>1947.9393051713598</v>
      </c>
      <c r="P34">
        <v>0</v>
      </c>
      <c r="Q34">
        <v>3243.428293509372</v>
      </c>
      <c r="R34">
        <v>4304.8725803738598</v>
      </c>
      <c r="S34">
        <v>0</v>
      </c>
      <c r="T34">
        <v>4464.3399408467931</v>
      </c>
      <c r="U34">
        <v>1582.5058233491998</v>
      </c>
      <c r="V34">
        <v>2090.0358193762845</v>
      </c>
      <c r="W34">
        <v>4853.1626765452811</v>
      </c>
      <c r="X34">
        <v>4305.3171825721356</v>
      </c>
      <c r="Y34">
        <v>1646.7556389876129</v>
      </c>
      <c r="Z34">
        <v>3716.9052564145468</v>
      </c>
      <c r="AA34">
        <v>18274.709701945911</v>
      </c>
      <c r="AB34">
        <v>0</v>
      </c>
      <c r="AC34">
        <v>7186.0604964618069</v>
      </c>
      <c r="AD34">
        <v>289674.71663160733</v>
      </c>
      <c r="AE34">
        <v>20538.521185687019</v>
      </c>
      <c r="AF34">
        <v>22126.484203393156</v>
      </c>
      <c r="AG34">
        <v>7168.8016852063774</v>
      </c>
      <c r="AH34">
        <v>2525.8000675666681</v>
      </c>
      <c r="AI34">
        <v>4795.0210323492884</v>
      </c>
      <c r="AJ34">
        <v>2838.6106936402093</v>
      </c>
      <c r="AK34">
        <v>8108.3018103738377</v>
      </c>
      <c r="AL34">
        <v>93707.782058137163</v>
      </c>
      <c r="AM34">
        <v>26569.950770366799</v>
      </c>
      <c r="AN34">
        <v>29991.809798121452</v>
      </c>
      <c r="AO34">
        <v>8534.7448578922722</v>
      </c>
      <c r="AP34">
        <v>13403.243438377338</v>
      </c>
      <c r="AQ34">
        <v>7727.097517299504</v>
      </c>
      <c r="AR34">
        <v>2.4153265059166717E-5</v>
      </c>
      <c r="AS34">
        <v>5078.4981722971606</v>
      </c>
      <c r="AT34">
        <v>0</v>
      </c>
      <c r="AU34">
        <v>0</v>
      </c>
      <c r="AV34">
        <v>1643.4652435933072</v>
      </c>
      <c r="AW34">
        <v>0</v>
      </c>
      <c r="AX34">
        <v>6151.0364900720542</v>
      </c>
      <c r="AY34">
        <v>1511.49224882976</v>
      </c>
      <c r="AZ34">
        <v>1332.8035576219711</v>
      </c>
      <c r="BA34">
        <v>2091.1724603056955</v>
      </c>
      <c r="BB34">
        <v>11247.666075055744</v>
      </c>
      <c r="BC34">
        <v>4242.4376373584364</v>
      </c>
      <c r="BD34">
        <v>1724.3237285987141</v>
      </c>
      <c r="BE34">
        <v>1947.9393051713598</v>
      </c>
      <c r="BF34">
        <v>0</v>
      </c>
      <c r="BG34">
        <v>3243.428293509372</v>
      </c>
      <c r="BH34">
        <v>4304.8725803738598</v>
      </c>
      <c r="BI34">
        <v>0</v>
      </c>
      <c r="BJ34">
        <v>4464.3399408467931</v>
      </c>
      <c r="BK34">
        <v>1582.5058233491998</v>
      </c>
      <c r="BL34">
        <v>2090.0358193762845</v>
      </c>
      <c r="BM34">
        <v>4853.1626765452811</v>
      </c>
      <c r="BN34">
        <v>4305.3171825721356</v>
      </c>
      <c r="BO34">
        <v>1646.7556389876129</v>
      </c>
      <c r="BP34">
        <v>3716.9052564145468</v>
      </c>
      <c r="BQ34">
        <v>18274.709701945911</v>
      </c>
      <c r="BR34">
        <v>0</v>
      </c>
      <c r="BS34">
        <v>7186.0604964618069</v>
      </c>
      <c r="BT34">
        <v>289674.71663160733</v>
      </c>
      <c r="BU34">
        <v>20538.521185687019</v>
      </c>
      <c r="BV34">
        <v>22126.484203393156</v>
      </c>
      <c r="BW34">
        <v>7168.8016852063774</v>
      </c>
      <c r="BX34">
        <v>2525.8000675666681</v>
      </c>
      <c r="BY34">
        <v>4795.0210323492884</v>
      </c>
      <c r="BZ34">
        <v>2838.6106936402093</v>
      </c>
      <c r="CA34">
        <v>8108.3018103738377</v>
      </c>
      <c r="CB34">
        <v>93707.782058137163</v>
      </c>
      <c r="CC34">
        <v>26569.950770366799</v>
      </c>
      <c r="CD34">
        <v>29991.809798121452</v>
      </c>
      <c r="CE34">
        <v>8534.7448578922722</v>
      </c>
      <c r="CF34">
        <v>13403.243438377338</v>
      </c>
      <c r="CG34">
        <v>7727.097517299504</v>
      </c>
      <c r="CH34">
        <v>2.4153265059166717E-5</v>
      </c>
    </row>
    <row r="35" spans="1:86" x14ac:dyDescent="0.35">
      <c r="A35" s="15" t="s">
        <v>20</v>
      </c>
      <c r="B35" s="16" t="s">
        <v>101</v>
      </c>
      <c r="C35">
        <v>37856.801501520677</v>
      </c>
      <c r="D35">
        <v>0</v>
      </c>
      <c r="E35">
        <v>0</v>
      </c>
      <c r="F35">
        <v>4119.4235895132451</v>
      </c>
      <c r="G35">
        <v>0</v>
      </c>
      <c r="H35">
        <v>105666.19283867857</v>
      </c>
      <c r="I35">
        <v>22212.17503618063</v>
      </c>
      <c r="J35">
        <v>11375.348412555379</v>
      </c>
      <c r="K35">
        <v>16071.577904104226</v>
      </c>
      <c r="L35">
        <v>27899.615657183156</v>
      </c>
      <c r="M35">
        <v>37070.675872355576</v>
      </c>
      <c r="N35">
        <v>13263.878002804458</v>
      </c>
      <c r="O35">
        <v>19214.609874267968</v>
      </c>
      <c r="P35">
        <v>0</v>
      </c>
      <c r="Q35">
        <v>16094.601244909951</v>
      </c>
      <c r="R35">
        <v>24481.360800006911</v>
      </c>
      <c r="S35">
        <v>0</v>
      </c>
      <c r="T35">
        <v>28289.850421842384</v>
      </c>
      <c r="U35">
        <v>22757.728381949495</v>
      </c>
      <c r="V35">
        <v>20246.363624556972</v>
      </c>
      <c r="W35">
        <v>42719.781846152575</v>
      </c>
      <c r="X35">
        <v>67423.387427195441</v>
      </c>
      <c r="Y35">
        <v>11886.640412623474</v>
      </c>
      <c r="Z35">
        <v>32302.286204541015</v>
      </c>
      <c r="AA35">
        <v>21182.094667657948</v>
      </c>
      <c r="AB35">
        <v>0</v>
      </c>
      <c r="AC35">
        <v>13313.58763339237</v>
      </c>
      <c r="AD35">
        <v>101365.7675028615</v>
      </c>
      <c r="AE35">
        <v>124093.63437144602</v>
      </c>
      <c r="AF35">
        <v>62251.423153622833</v>
      </c>
      <c r="AG35">
        <v>42830.876056522422</v>
      </c>
      <c r="AH35">
        <v>8915.3930831205253</v>
      </c>
      <c r="AI35">
        <v>12086.198066518014</v>
      </c>
      <c r="AJ35">
        <v>11992.729062110942</v>
      </c>
      <c r="AK35">
        <v>12728.280583206828</v>
      </c>
      <c r="AL35">
        <v>9662.1506410571001</v>
      </c>
      <c r="AM35">
        <v>57598.460824280621</v>
      </c>
      <c r="AN35">
        <v>18345.906214104914</v>
      </c>
      <c r="AO35">
        <v>7570.6438858539223</v>
      </c>
      <c r="AP35">
        <v>50817.504473188295</v>
      </c>
      <c r="AQ35">
        <v>19448.250687971587</v>
      </c>
      <c r="AR35">
        <v>2.7816893967289231E-4</v>
      </c>
      <c r="AS35">
        <v>37856.801501520677</v>
      </c>
      <c r="AT35">
        <v>0</v>
      </c>
      <c r="AU35">
        <v>0</v>
      </c>
      <c r="AV35">
        <v>4119.4235895132451</v>
      </c>
      <c r="AW35">
        <v>0</v>
      </c>
      <c r="AX35">
        <v>105666.19283867857</v>
      </c>
      <c r="AY35">
        <v>22212.17503618063</v>
      </c>
      <c r="AZ35">
        <v>11375.348412555379</v>
      </c>
      <c r="BA35">
        <v>16071.577904104226</v>
      </c>
      <c r="BB35">
        <v>27899.615657183156</v>
      </c>
      <c r="BC35">
        <v>37070.675872355576</v>
      </c>
      <c r="BD35">
        <v>13263.878002804458</v>
      </c>
      <c r="BE35">
        <v>19214.609874267968</v>
      </c>
      <c r="BF35">
        <v>0</v>
      </c>
      <c r="BG35">
        <v>16094.601244909951</v>
      </c>
      <c r="BH35">
        <v>24481.360800006911</v>
      </c>
      <c r="BI35">
        <v>0</v>
      </c>
      <c r="BJ35">
        <v>28289.850421842384</v>
      </c>
      <c r="BK35">
        <v>22757.728381949495</v>
      </c>
      <c r="BL35">
        <v>20246.363624556972</v>
      </c>
      <c r="BM35">
        <v>42719.781846152575</v>
      </c>
      <c r="BN35">
        <v>67423.387427195441</v>
      </c>
      <c r="BO35">
        <v>11886.640412623474</v>
      </c>
      <c r="BP35">
        <v>32302.286204541015</v>
      </c>
      <c r="BQ35">
        <v>21182.094667657948</v>
      </c>
      <c r="BR35">
        <v>0</v>
      </c>
      <c r="BS35">
        <v>13313.58763339237</v>
      </c>
      <c r="BT35">
        <v>101365.7675028615</v>
      </c>
      <c r="BU35">
        <v>124093.63437144602</v>
      </c>
      <c r="BV35">
        <v>62251.423153622833</v>
      </c>
      <c r="BW35">
        <v>42830.876056522422</v>
      </c>
      <c r="BX35">
        <v>8915.3930831205253</v>
      </c>
      <c r="BY35">
        <v>12086.198066518014</v>
      </c>
      <c r="BZ35">
        <v>11992.729062110942</v>
      </c>
      <c r="CA35">
        <v>12728.280583206828</v>
      </c>
      <c r="CB35">
        <v>9662.1506410571001</v>
      </c>
      <c r="CC35">
        <v>57598.460824280621</v>
      </c>
      <c r="CD35">
        <v>18345.906214104914</v>
      </c>
      <c r="CE35">
        <v>7570.6438858539223</v>
      </c>
      <c r="CF35">
        <v>50817.504473188295</v>
      </c>
      <c r="CG35">
        <v>19448.250687971587</v>
      </c>
      <c r="CH35">
        <v>2.7816893967289231E-4</v>
      </c>
    </row>
    <row r="36" spans="1:86" x14ac:dyDescent="0.35">
      <c r="A36" s="15" t="s">
        <v>21</v>
      </c>
      <c r="B36" s="16" t="s">
        <v>101</v>
      </c>
      <c r="C36">
        <v>7714.4869160537073</v>
      </c>
      <c r="D36">
        <v>0</v>
      </c>
      <c r="E36">
        <v>0</v>
      </c>
      <c r="F36">
        <v>5677.1939319922767</v>
      </c>
      <c r="G36">
        <v>0</v>
      </c>
      <c r="H36">
        <v>48568.928673242663</v>
      </c>
      <c r="I36">
        <v>9466.5928148216844</v>
      </c>
      <c r="J36">
        <v>7586.9733266309577</v>
      </c>
      <c r="K36">
        <v>13888.009895998835</v>
      </c>
      <c r="L36">
        <v>21501.463934941432</v>
      </c>
      <c r="M36">
        <v>23143.57480524643</v>
      </c>
      <c r="N36">
        <v>7448.1314830210567</v>
      </c>
      <c r="O36">
        <v>9759.7375514671421</v>
      </c>
      <c r="P36">
        <v>0</v>
      </c>
      <c r="Q36">
        <v>14221.614957035961</v>
      </c>
      <c r="R36">
        <v>15552.054647372717</v>
      </c>
      <c r="S36">
        <v>0</v>
      </c>
      <c r="T36">
        <v>10887.174673324096</v>
      </c>
      <c r="U36">
        <v>6988.9635083645171</v>
      </c>
      <c r="V36">
        <v>7816.8082138429445</v>
      </c>
      <c r="W36">
        <v>18260.14293977723</v>
      </c>
      <c r="X36">
        <v>21827.412224768577</v>
      </c>
      <c r="Y36">
        <v>4642.4841702011927</v>
      </c>
      <c r="Z36">
        <v>10841.831694189454</v>
      </c>
      <c r="AA36">
        <v>23622.139879355185</v>
      </c>
      <c r="AB36">
        <v>0</v>
      </c>
      <c r="AC36">
        <v>7408.516513864939</v>
      </c>
      <c r="AD36">
        <v>29870.002154993555</v>
      </c>
      <c r="AE36">
        <v>212608.01821586021</v>
      </c>
      <c r="AF36">
        <v>373280.81198052864</v>
      </c>
      <c r="AG36">
        <v>9613.9073463866698</v>
      </c>
      <c r="AH36">
        <v>8080.198335417379</v>
      </c>
      <c r="AI36">
        <v>9280.8975686060985</v>
      </c>
      <c r="AJ36">
        <v>6852.7917312426471</v>
      </c>
      <c r="AK36">
        <v>15641.748449453056</v>
      </c>
      <c r="AL36">
        <v>5042.761348602925</v>
      </c>
      <c r="AM36">
        <v>54006.272045843987</v>
      </c>
      <c r="AN36">
        <v>27207.116053264224</v>
      </c>
      <c r="AO36">
        <v>14907.130571034812</v>
      </c>
      <c r="AP36">
        <v>11271.294406803034</v>
      </c>
      <c r="AQ36">
        <v>12608.224119674824</v>
      </c>
      <c r="AR36">
        <v>1.5506552108292377E-5</v>
      </c>
      <c r="AS36">
        <v>7714.4869160537073</v>
      </c>
      <c r="AT36">
        <v>0</v>
      </c>
      <c r="AU36">
        <v>0</v>
      </c>
      <c r="AV36">
        <v>5677.1939319922767</v>
      </c>
      <c r="AW36">
        <v>0</v>
      </c>
      <c r="AX36">
        <v>48568.928673242663</v>
      </c>
      <c r="AY36">
        <v>9466.5928148216844</v>
      </c>
      <c r="AZ36">
        <v>7586.9733266309577</v>
      </c>
      <c r="BA36">
        <v>13888.009895998835</v>
      </c>
      <c r="BB36">
        <v>21501.463934941432</v>
      </c>
      <c r="BC36">
        <v>23143.57480524643</v>
      </c>
      <c r="BD36">
        <v>7448.1314830210567</v>
      </c>
      <c r="BE36">
        <v>9759.7375514671421</v>
      </c>
      <c r="BF36">
        <v>0</v>
      </c>
      <c r="BG36">
        <v>14221.614957035961</v>
      </c>
      <c r="BH36">
        <v>15552.054647372717</v>
      </c>
      <c r="BI36">
        <v>0</v>
      </c>
      <c r="BJ36">
        <v>10887.174673324096</v>
      </c>
      <c r="BK36">
        <v>6988.9635083645171</v>
      </c>
      <c r="BL36">
        <v>7816.8082138429445</v>
      </c>
      <c r="BM36">
        <v>18260.14293977723</v>
      </c>
      <c r="BN36">
        <v>21827.412224768577</v>
      </c>
      <c r="BO36">
        <v>4642.4841702011927</v>
      </c>
      <c r="BP36">
        <v>10841.831694189454</v>
      </c>
      <c r="BQ36">
        <v>23622.139879355185</v>
      </c>
      <c r="BR36">
        <v>0</v>
      </c>
      <c r="BS36">
        <v>7408.516513864939</v>
      </c>
      <c r="BT36">
        <v>29870.002154993555</v>
      </c>
      <c r="BU36">
        <v>212608.01821586021</v>
      </c>
      <c r="BV36">
        <v>373280.81198052864</v>
      </c>
      <c r="BW36">
        <v>9613.9073463866698</v>
      </c>
      <c r="BX36">
        <v>8080.198335417379</v>
      </c>
      <c r="BY36">
        <v>9280.8975686060985</v>
      </c>
      <c r="BZ36">
        <v>6852.7917312426471</v>
      </c>
      <c r="CA36">
        <v>15641.748449453056</v>
      </c>
      <c r="CB36">
        <v>5042.761348602925</v>
      </c>
      <c r="CC36">
        <v>54006.272045843987</v>
      </c>
      <c r="CD36">
        <v>27207.116053264224</v>
      </c>
      <c r="CE36">
        <v>14907.130571034812</v>
      </c>
      <c r="CF36">
        <v>11271.294406803034</v>
      </c>
      <c r="CG36">
        <v>12608.224119674824</v>
      </c>
      <c r="CH36">
        <v>1.5506552108292377E-5</v>
      </c>
    </row>
    <row r="37" spans="1:86" x14ac:dyDescent="0.35">
      <c r="A37" s="15" t="s">
        <v>22</v>
      </c>
      <c r="B37" s="16" t="s">
        <v>101</v>
      </c>
      <c r="C37">
        <v>429.10613743022151</v>
      </c>
      <c r="D37">
        <v>0</v>
      </c>
      <c r="E37">
        <v>0</v>
      </c>
      <c r="F37">
        <v>315.77291451109608</v>
      </c>
      <c r="G37">
        <v>0</v>
      </c>
      <c r="H37">
        <v>2119.989672527513</v>
      </c>
      <c r="I37">
        <v>680.7357851333735</v>
      </c>
      <c r="J37">
        <v>327.57675618513628</v>
      </c>
      <c r="K37">
        <v>406.81295863093351</v>
      </c>
      <c r="L37">
        <v>708.50970717275152</v>
      </c>
      <c r="M37">
        <v>1155.8720354047998</v>
      </c>
      <c r="N37">
        <v>663.22968122274926</v>
      </c>
      <c r="O37">
        <v>770.34358957957488</v>
      </c>
      <c r="P37">
        <v>0</v>
      </c>
      <c r="Q37">
        <v>692.36625081258353</v>
      </c>
      <c r="R37">
        <v>738.45471848012221</v>
      </c>
      <c r="S37">
        <v>0</v>
      </c>
      <c r="T37">
        <v>1568.0582098771799</v>
      </c>
      <c r="U37">
        <v>842.92236753775546</v>
      </c>
      <c r="V37">
        <v>773.14100546503596</v>
      </c>
      <c r="W37">
        <v>1813.3010618105561</v>
      </c>
      <c r="X37">
        <v>902.21017000285576</v>
      </c>
      <c r="Y37">
        <v>694.8941256057276</v>
      </c>
      <c r="Z37">
        <v>1427.5690306537765</v>
      </c>
      <c r="AA37">
        <v>2071.3361339720886</v>
      </c>
      <c r="AB37">
        <v>0</v>
      </c>
      <c r="AC37">
        <v>813.00463222533176</v>
      </c>
      <c r="AD37">
        <v>7232.3297767511194</v>
      </c>
      <c r="AE37">
        <v>20504.476323946456</v>
      </c>
      <c r="AF37">
        <v>8540.1799261710148</v>
      </c>
      <c r="AG37">
        <v>5263.2502720209768</v>
      </c>
      <c r="AH37">
        <v>1952.0018656200368</v>
      </c>
      <c r="AI37">
        <v>2364.1768673951642</v>
      </c>
      <c r="AJ37">
        <v>3223.1467671040482</v>
      </c>
      <c r="AK37">
        <v>5379.4769537365664</v>
      </c>
      <c r="AL37">
        <v>2225.7309285207793</v>
      </c>
      <c r="AM37">
        <v>29889.644611292882</v>
      </c>
      <c r="AN37">
        <v>4850.0293257012809</v>
      </c>
      <c r="AO37">
        <v>3277.7516154857303</v>
      </c>
      <c r="AP37">
        <v>9726.0434185469749</v>
      </c>
      <c r="AQ37">
        <v>6831.5410997186736</v>
      </c>
      <c r="AR37">
        <v>2.1304917008898538E-2</v>
      </c>
      <c r="AS37">
        <v>429.10613743022151</v>
      </c>
      <c r="AT37">
        <v>0</v>
      </c>
      <c r="AU37">
        <v>0</v>
      </c>
      <c r="AV37">
        <v>315.77291451109608</v>
      </c>
      <c r="AW37">
        <v>0</v>
      </c>
      <c r="AX37">
        <v>2119.989672527513</v>
      </c>
      <c r="AY37">
        <v>680.7357851333735</v>
      </c>
      <c r="AZ37">
        <v>327.57675618513628</v>
      </c>
      <c r="BA37">
        <v>406.81295863093351</v>
      </c>
      <c r="BB37">
        <v>708.50970717275152</v>
      </c>
      <c r="BC37">
        <v>1155.8720354047998</v>
      </c>
      <c r="BD37">
        <v>663.22968122274926</v>
      </c>
      <c r="BE37">
        <v>770.34358957957488</v>
      </c>
      <c r="BF37">
        <v>0</v>
      </c>
      <c r="BG37">
        <v>692.36625081258353</v>
      </c>
      <c r="BH37">
        <v>738.45471848012221</v>
      </c>
      <c r="BI37">
        <v>0</v>
      </c>
      <c r="BJ37">
        <v>1568.0582098771799</v>
      </c>
      <c r="BK37">
        <v>842.92236753775546</v>
      </c>
      <c r="BL37">
        <v>773.14100546503596</v>
      </c>
      <c r="BM37">
        <v>1813.3010618105561</v>
      </c>
      <c r="BN37">
        <v>902.21017000285576</v>
      </c>
      <c r="BO37">
        <v>694.8941256057276</v>
      </c>
      <c r="BP37">
        <v>1427.5690306537765</v>
      </c>
      <c r="BQ37">
        <v>2071.3361339720886</v>
      </c>
      <c r="BR37">
        <v>0</v>
      </c>
      <c r="BS37">
        <v>813.00463222533176</v>
      </c>
      <c r="BT37">
        <v>7232.3297767511194</v>
      </c>
      <c r="BU37">
        <v>20504.476323946456</v>
      </c>
      <c r="BV37">
        <v>8540.1799261710148</v>
      </c>
      <c r="BW37">
        <v>5263.2502720209768</v>
      </c>
      <c r="BX37">
        <v>1952.0018656200368</v>
      </c>
      <c r="BY37">
        <v>2364.1768673951642</v>
      </c>
      <c r="BZ37">
        <v>3223.1467671040482</v>
      </c>
      <c r="CA37">
        <v>5379.4769537365664</v>
      </c>
      <c r="CB37">
        <v>2225.7309285207793</v>
      </c>
      <c r="CC37">
        <v>29889.644611292882</v>
      </c>
      <c r="CD37">
        <v>4850.0293257012809</v>
      </c>
      <c r="CE37">
        <v>3277.7516154857303</v>
      </c>
      <c r="CF37">
        <v>9726.0434185469749</v>
      </c>
      <c r="CG37">
        <v>6831.5410997186736</v>
      </c>
      <c r="CH37">
        <v>2.1304917008898538E-2</v>
      </c>
    </row>
    <row r="38" spans="1:86" x14ac:dyDescent="0.35">
      <c r="A38" s="15" t="s">
        <v>23</v>
      </c>
      <c r="B38" s="16" t="s">
        <v>101</v>
      </c>
      <c r="C38">
        <v>1551.8372431780829</v>
      </c>
      <c r="D38">
        <v>0</v>
      </c>
      <c r="E38">
        <v>0</v>
      </c>
      <c r="F38">
        <v>177.82132696492468</v>
      </c>
      <c r="G38">
        <v>0</v>
      </c>
      <c r="H38">
        <v>4084.4492999575459</v>
      </c>
      <c r="I38">
        <v>527.65128817562027</v>
      </c>
      <c r="J38">
        <v>250.0733194258043</v>
      </c>
      <c r="K38">
        <v>1658.5611104229936</v>
      </c>
      <c r="L38">
        <v>550.42072715781592</v>
      </c>
      <c r="M38">
        <v>1105.2594646478783</v>
      </c>
      <c r="N38">
        <v>1027.9557179538106</v>
      </c>
      <c r="O38">
        <v>521.34037734649917</v>
      </c>
      <c r="P38">
        <v>0</v>
      </c>
      <c r="Q38">
        <v>458.59448908252642</v>
      </c>
      <c r="R38">
        <v>458.123539717536</v>
      </c>
      <c r="S38">
        <v>0</v>
      </c>
      <c r="T38">
        <v>763.47822927040966</v>
      </c>
      <c r="U38">
        <v>1110.686454392275</v>
      </c>
      <c r="V38">
        <v>593.76612938688038</v>
      </c>
      <c r="W38">
        <v>1134.9442519532679</v>
      </c>
      <c r="X38">
        <v>1252.1000742279375</v>
      </c>
      <c r="Y38">
        <v>524.34203000869479</v>
      </c>
      <c r="Z38">
        <v>1968.6984337357999</v>
      </c>
      <c r="AA38">
        <v>1217.4475058539813</v>
      </c>
      <c r="AB38">
        <v>0</v>
      </c>
      <c r="AC38">
        <v>1071.9303785096524</v>
      </c>
      <c r="AD38">
        <v>2423.6551239843047</v>
      </c>
      <c r="AE38">
        <v>14292.034773091094</v>
      </c>
      <c r="AF38">
        <v>3562.9990322196199</v>
      </c>
      <c r="AG38">
        <v>3270.8910959922814</v>
      </c>
      <c r="AH38">
        <v>32254.084789398144</v>
      </c>
      <c r="AI38">
        <v>7456.4451440739631</v>
      </c>
      <c r="AJ38">
        <v>7796.7823283135003</v>
      </c>
      <c r="AK38">
        <v>7962.453378380631</v>
      </c>
      <c r="AL38">
        <v>1651.7489357696918</v>
      </c>
      <c r="AM38">
        <v>38908.590099565554</v>
      </c>
      <c r="AN38">
        <v>5690.1145819869453</v>
      </c>
      <c r="AO38">
        <v>5296.1449528109461</v>
      </c>
      <c r="AP38">
        <v>4223.2029320037855</v>
      </c>
      <c r="AQ38">
        <v>7476.3189344807924</v>
      </c>
      <c r="AR38">
        <v>1.5269318563307527E-6</v>
      </c>
      <c r="AS38">
        <v>1551.8372431780829</v>
      </c>
      <c r="AT38">
        <v>0</v>
      </c>
      <c r="AU38">
        <v>0</v>
      </c>
      <c r="AV38">
        <v>177.82132696492468</v>
      </c>
      <c r="AW38">
        <v>0</v>
      </c>
      <c r="AX38">
        <v>4084.4492999575459</v>
      </c>
      <c r="AY38">
        <v>527.65128817562027</v>
      </c>
      <c r="AZ38">
        <v>250.0733194258043</v>
      </c>
      <c r="BA38">
        <v>1658.5611104229936</v>
      </c>
      <c r="BB38">
        <v>550.42072715781592</v>
      </c>
      <c r="BC38">
        <v>1105.2594646478783</v>
      </c>
      <c r="BD38">
        <v>1027.9557179538106</v>
      </c>
      <c r="BE38">
        <v>521.34037734649917</v>
      </c>
      <c r="BF38">
        <v>0</v>
      </c>
      <c r="BG38">
        <v>458.59448908252642</v>
      </c>
      <c r="BH38">
        <v>458.123539717536</v>
      </c>
      <c r="BI38">
        <v>0</v>
      </c>
      <c r="BJ38">
        <v>763.47822927040966</v>
      </c>
      <c r="BK38">
        <v>1110.686454392275</v>
      </c>
      <c r="BL38">
        <v>593.76612938688038</v>
      </c>
      <c r="BM38">
        <v>1134.9442519532679</v>
      </c>
      <c r="BN38">
        <v>1252.1000742279375</v>
      </c>
      <c r="BO38">
        <v>524.34203000869479</v>
      </c>
      <c r="BP38">
        <v>1968.6984337357999</v>
      </c>
      <c r="BQ38">
        <v>1217.4475058539813</v>
      </c>
      <c r="BR38">
        <v>0</v>
      </c>
      <c r="BS38">
        <v>1071.9303785096524</v>
      </c>
      <c r="BT38">
        <v>2423.6551239843047</v>
      </c>
      <c r="BU38">
        <v>14292.034773091094</v>
      </c>
      <c r="BV38">
        <v>3562.9990322196199</v>
      </c>
      <c r="BW38">
        <v>3270.8910959922814</v>
      </c>
      <c r="BX38">
        <v>32254.084789398144</v>
      </c>
      <c r="BY38">
        <v>7456.4451440739631</v>
      </c>
      <c r="BZ38">
        <v>7796.7823283135003</v>
      </c>
      <c r="CA38">
        <v>7962.453378380631</v>
      </c>
      <c r="CB38">
        <v>1651.7489357696918</v>
      </c>
      <c r="CC38">
        <v>38908.590099565554</v>
      </c>
      <c r="CD38">
        <v>5690.1145819869453</v>
      </c>
      <c r="CE38">
        <v>5296.1449528109461</v>
      </c>
      <c r="CF38">
        <v>4223.2029320037855</v>
      </c>
      <c r="CG38">
        <v>7476.3189344807924</v>
      </c>
      <c r="CH38">
        <v>1.5269318563307527E-6</v>
      </c>
    </row>
    <row r="39" spans="1:86" x14ac:dyDescent="0.35">
      <c r="A39" s="15" t="s">
        <v>24</v>
      </c>
      <c r="B39" s="16" t="s">
        <v>101</v>
      </c>
      <c r="C39">
        <v>679.1798670142847</v>
      </c>
      <c r="D39">
        <v>0</v>
      </c>
      <c r="E39">
        <v>0</v>
      </c>
      <c r="F39">
        <v>411.93146228775413</v>
      </c>
      <c r="G39">
        <v>0</v>
      </c>
      <c r="H39">
        <v>2744.0208272732534</v>
      </c>
      <c r="I39">
        <v>621.58635925619126</v>
      </c>
      <c r="J39">
        <v>356.30503156492915</v>
      </c>
      <c r="K39">
        <v>666.5039376504352</v>
      </c>
      <c r="L39">
        <v>1000.786835768457</v>
      </c>
      <c r="M39">
        <v>1658.6173193330487</v>
      </c>
      <c r="N39">
        <v>711.09775583304145</v>
      </c>
      <c r="O39">
        <v>744.93718482394377</v>
      </c>
      <c r="P39">
        <v>0</v>
      </c>
      <c r="Q39">
        <v>798.99360334760354</v>
      </c>
      <c r="R39">
        <v>675.01252950183982</v>
      </c>
      <c r="S39">
        <v>0</v>
      </c>
      <c r="T39">
        <v>1440.2609357907263</v>
      </c>
      <c r="U39">
        <v>1295.8582965958853</v>
      </c>
      <c r="V39">
        <v>881.03740639174589</v>
      </c>
      <c r="W39">
        <v>1927.7674625518382</v>
      </c>
      <c r="X39">
        <v>1239.8968205028677</v>
      </c>
      <c r="Y39">
        <v>738.91340079973691</v>
      </c>
      <c r="Z39">
        <v>1313.9470379539939</v>
      </c>
      <c r="AA39">
        <v>5057.5083414354003</v>
      </c>
      <c r="AB39">
        <v>0</v>
      </c>
      <c r="AC39">
        <v>2421.3869208930428</v>
      </c>
      <c r="AD39">
        <v>5908.2101318153836</v>
      </c>
      <c r="AE39">
        <v>20725.687840429349</v>
      </c>
      <c r="AF39">
        <v>8971.9452576705517</v>
      </c>
      <c r="AG39">
        <v>4807.8515585689884</v>
      </c>
      <c r="AH39">
        <v>5283.2319917355017</v>
      </c>
      <c r="AI39">
        <v>62735.729557163417</v>
      </c>
      <c r="AJ39">
        <v>7769.748574387414</v>
      </c>
      <c r="AK39">
        <v>16752.570075419251</v>
      </c>
      <c r="AL39">
        <v>3403.9931744606019</v>
      </c>
      <c r="AM39">
        <v>26790.618592590283</v>
      </c>
      <c r="AN39">
        <v>9390.8893601896816</v>
      </c>
      <c r="AO39">
        <v>2633.492484203693</v>
      </c>
      <c r="AP39">
        <v>5377.8513858902215</v>
      </c>
      <c r="AQ39">
        <v>5960.3112815894829</v>
      </c>
      <c r="AR39">
        <v>8.7809272890493754E-8</v>
      </c>
      <c r="AS39">
        <v>679.1798670142847</v>
      </c>
      <c r="AT39">
        <v>0</v>
      </c>
      <c r="AU39">
        <v>0</v>
      </c>
      <c r="AV39">
        <v>411.93146228775413</v>
      </c>
      <c r="AW39">
        <v>0</v>
      </c>
      <c r="AX39">
        <v>2744.0208272732534</v>
      </c>
      <c r="AY39">
        <v>621.58635925619126</v>
      </c>
      <c r="AZ39">
        <v>356.30503156492915</v>
      </c>
      <c r="BA39">
        <v>666.5039376504352</v>
      </c>
      <c r="BB39">
        <v>1000.786835768457</v>
      </c>
      <c r="BC39">
        <v>1658.6173193330487</v>
      </c>
      <c r="BD39">
        <v>711.09775583304145</v>
      </c>
      <c r="BE39">
        <v>744.93718482394377</v>
      </c>
      <c r="BF39">
        <v>0</v>
      </c>
      <c r="BG39">
        <v>798.99360334760354</v>
      </c>
      <c r="BH39">
        <v>675.01252950183982</v>
      </c>
      <c r="BI39">
        <v>0</v>
      </c>
      <c r="BJ39">
        <v>1440.2609357907263</v>
      </c>
      <c r="BK39">
        <v>1295.8582965958853</v>
      </c>
      <c r="BL39">
        <v>881.03740639174589</v>
      </c>
      <c r="BM39">
        <v>1927.7674625518382</v>
      </c>
      <c r="BN39">
        <v>1239.8968205028677</v>
      </c>
      <c r="BO39">
        <v>738.91340079973691</v>
      </c>
      <c r="BP39">
        <v>1313.9470379539939</v>
      </c>
      <c r="BQ39">
        <v>5057.5083414354003</v>
      </c>
      <c r="BR39">
        <v>0</v>
      </c>
      <c r="BS39">
        <v>2421.3869208930428</v>
      </c>
      <c r="BT39">
        <v>5908.2101318153836</v>
      </c>
      <c r="BU39">
        <v>20725.687840429349</v>
      </c>
      <c r="BV39">
        <v>8971.9452576705517</v>
      </c>
      <c r="BW39">
        <v>4807.8515585689884</v>
      </c>
      <c r="BX39">
        <v>5283.2319917355017</v>
      </c>
      <c r="BY39">
        <v>62735.729557163417</v>
      </c>
      <c r="BZ39">
        <v>7769.748574387414</v>
      </c>
      <c r="CA39">
        <v>16752.570075419251</v>
      </c>
      <c r="CB39">
        <v>3403.9931744606019</v>
      </c>
      <c r="CC39">
        <v>26790.618592590283</v>
      </c>
      <c r="CD39">
        <v>9390.8893601896816</v>
      </c>
      <c r="CE39">
        <v>2633.492484203693</v>
      </c>
      <c r="CF39">
        <v>5377.8513858902215</v>
      </c>
      <c r="CG39">
        <v>5960.3112815894829</v>
      </c>
      <c r="CH39">
        <v>8.7809272890493754E-8</v>
      </c>
    </row>
    <row r="40" spans="1:86" x14ac:dyDescent="0.35">
      <c r="A40" s="15" t="s">
        <v>25</v>
      </c>
      <c r="B40" s="16" t="s">
        <v>101</v>
      </c>
      <c r="C40">
        <v>756.80451638792613</v>
      </c>
      <c r="D40">
        <v>0</v>
      </c>
      <c r="E40">
        <v>0</v>
      </c>
      <c r="F40">
        <v>467.50648635440467</v>
      </c>
      <c r="G40">
        <v>0</v>
      </c>
      <c r="H40">
        <v>4357.4708140633657</v>
      </c>
      <c r="I40">
        <v>1327.1856305348163</v>
      </c>
      <c r="J40">
        <v>449.10472204594805</v>
      </c>
      <c r="K40">
        <v>1647.4298403693497</v>
      </c>
      <c r="L40">
        <v>1346.3904622361426</v>
      </c>
      <c r="M40">
        <v>3023.822111025363</v>
      </c>
      <c r="N40">
        <v>2047.9711412745464</v>
      </c>
      <c r="O40">
        <v>1276.9816799261114</v>
      </c>
      <c r="P40">
        <v>0</v>
      </c>
      <c r="Q40">
        <v>1070.1708656382866</v>
      </c>
      <c r="R40">
        <v>1349.2710609022531</v>
      </c>
      <c r="S40">
        <v>0</v>
      </c>
      <c r="T40">
        <v>2508.9135565732572</v>
      </c>
      <c r="U40">
        <v>3495.0056986139389</v>
      </c>
      <c r="V40">
        <v>2106.1336502886379</v>
      </c>
      <c r="W40">
        <v>4755.1935724664318</v>
      </c>
      <c r="X40">
        <v>4519.962047022238</v>
      </c>
      <c r="Y40">
        <v>1310.6747312734542</v>
      </c>
      <c r="Z40">
        <v>2469.8369010746037</v>
      </c>
      <c r="AA40">
        <v>3679.2026506002326</v>
      </c>
      <c r="AB40">
        <v>0</v>
      </c>
      <c r="AC40">
        <v>3403.7535686943875</v>
      </c>
      <c r="AD40">
        <v>6035.730308540652</v>
      </c>
      <c r="AE40">
        <v>22659.538623139648</v>
      </c>
      <c r="AF40">
        <v>11616.512508064763</v>
      </c>
      <c r="AG40">
        <v>3245.9719041382432</v>
      </c>
      <c r="AH40">
        <v>7362.7252417432983</v>
      </c>
      <c r="AI40">
        <v>9762.8437827051876</v>
      </c>
      <c r="AJ40">
        <v>70945.406984068715</v>
      </c>
      <c r="AK40">
        <v>27832.002737907467</v>
      </c>
      <c r="AL40">
        <v>3054.9783103517825</v>
      </c>
      <c r="AM40">
        <v>32541.573649103571</v>
      </c>
      <c r="AN40">
        <v>11396.401399427066</v>
      </c>
      <c r="AO40">
        <v>5381.8553217693106</v>
      </c>
      <c r="AP40">
        <v>7382.4924683659365</v>
      </c>
      <c r="AQ40">
        <v>5967.1662988611988</v>
      </c>
      <c r="AR40">
        <v>4.7832933308793889E-7</v>
      </c>
      <c r="AS40">
        <v>756.80451638792613</v>
      </c>
      <c r="AT40">
        <v>0</v>
      </c>
      <c r="AU40">
        <v>0</v>
      </c>
      <c r="AV40">
        <v>467.50648635440467</v>
      </c>
      <c r="AW40">
        <v>0</v>
      </c>
      <c r="AX40">
        <v>4357.4708140633657</v>
      </c>
      <c r="AY40">
        <v>1327.1856305348163</v>
      </c>
      <c r="AZ40">
        <v>449.10472204594805</v>
      </c>
      <c r="BA40">
        <v>1647.4298403693497</v>
      </c>
      <c r="BB40">
        <v>1346.3904622361426</v>
      </c>
      <c r="BC40">
        <v>3023.822111025363</v>
      </c>
      <c r="BD40">
        <v>2047.9711412745464</v>
      </c>
      <c r="BE40">
        <v>1276.9816799261114</v>
      </c>
      <c r="BF40">
        <v>0</v>
      </c>
      <c r="BG40">
        <v>1070.1708656382866</v>
      </c>
      <c r="BH40">
        <v>1349.2710609022531</v>
      </c>
      <c r="BI40">
        <v>0</v>
      </c>
      <c r="BJ40">
        <v>2508.9135565732572</v>
      </c>
      <c r="BK40">
        <v>3495.0056986139389</v>
      </c>
      <c r="BL40">
        <v>2106.1336502886379</v>
      </c>
      <c r="BM40">
        <v>4755.1935724664318</v>
      </c>
      <c r="BN40">
        <v>4519.962047022238</v>
      </c>
      <c r="BO40">
        <v>1310.6747312734542</v>
      </c>
      <c r="BP40">
        <v>2469.8369010746037</v>
      </c>
      <c r="BQ40">
        <v>3679.2026506002326</v>
      </c>
      <c r="BR40">
        <v>0</v>
      </c>
      <c r="BS40">
        <v>3403.7535686943875</v>
      </c>
      <c r="BT40">
        <v>6035.730308540652</v>
      </c>
      <c r="BU40">
        <v>22659.538623139648</v>
      </c>
      <c r="BV40">
        <v>11616.512508064763</v>
      </c>
      <c r="BW40">
        <v>3245.9719041382432</v>
      </c>
      <c r="BX40">
        <v>7362.7252417432983</v>
      </c>
      <c r="BY40">
        <v>9762.8437827051876</v>
      </c>
      <c r="BZ40">
        <v>70945.406984068715</v>
      </c>
      <c r="CA40">
        <v>27832.002737907467</v>
      </c>
      <c r="CB40">
        <v>3054.9783103517825</v>
      </c>
      <c r="CC40">
        <v>32541.573649103571</v>
      </c>
      <c r="CD40">
        <v>11396.401399427066</v>
      </c>
      <c r="CE40">
        <v>5381.8553217693106</v>
      </c>
      <c r="CF40">
        <v>7382.4924683659365</v>
      </c>
      <c r="CG40">
        <v>5967.1662988611988</v>
      </c>
      <c r="CH40">
        <v>4.7832933308793889E-7</v>
      </c>
    </row>
    <row r="41" spans="1:86" x14ac:dyDescent="0.35">
      <c r="A41" s="15" t="s">
        <v>26</v>
      </c>
      <c r="B41" s="16" t="s">
        <v>101</v>
      </c>
      <c r="C41">
        <v>11443.183145124101</v>
      </c>
      <c r="D41">
        <v>0</v>
      </c>
      <c r="E41">
        <v>0</v>
      </c>
      <c r="F41">
        <v>1936.1007754981438</v>
      </c>
      <c r="G41">
        <v>0</v>
      </c>
      <c r="H41">
        <v>16698.347161493133</v>
      </c>
      <c r="I41">
        <v>4832.410028047283</v>
      </c>
      <c r="J41">
        <v>2366.9053687302676</v>
      </c>
      <c r="K41">
        <v>4354.74716706867</v>
      </c>
      <c r="L41">
        <v>6907.0018980133318</v>
      </c>
      <c r="M41">
        <v>8084.6303851641806</v>
      </c>
      <c r="N41">
        <v>3419.314262229027</v>
      </c>
      <c r="O41">
        <v>4162.6665505595593</v>
      </c>
      <c r="P41">
        <v>0</v>
      </c>
      <c r="Q41">
        <v>3943.6932497268303</v>
      </c>
      <c r="R41">
        <v>4934.5942815677172</v>
      </c>
      <c r="S41">
        <v>0</v>
      </c>
      <c r="T41">
        <v>7220.0767667978189</v>
      </c>
      <c r="U41">
        <v>3423.9134993456391</v>
      </c>
      <c r="V41">
        <v>3779.611603197669</v>
      </c>
      <c r="W41">
        <v>9683.6642955947827</v>
      </c>
      <c r="X41">
        <v>8016.3798495614301</v>
      </c>
      <c r="Y41">
        <v>2696.5706291906572</v>
      </c>
      <c r="Z41">
        <v>6088.9078875059604</v>
      </c>
      <c r="AA41">
        <v>10652.890630102449</v>
      </c>
      <c r="AB41">
        <v>0</v>
      </c>
      <c r="AC41">
        <v>5840.2088528016629</v>
      </c>
      <c r="AD41">
        <v>34849.101117764905</v>
      </c>
      <c r="AE41">
        <v>84458.762433342898</v>
      </c>
      <c r="AF41">
        <v>38505.173383623674</v>
      </c>
      <c r="AG41">
        <v>12894.523929454152</v>
      </c>
      <c r="AH41">
        <v>4718.1963898968606</v>
      </c>
      <c r="AI41">
        <v>8147.3108437572973</v>
      </c>
      <c r="AJ41">
        <v>8907.1508026943047</v>
      </c>
      <c r="AK41">
        <v>357370.40664992144</v>
      </c>
      <c r="AL41">
        <v>133169.41201918974</v>
      </c>
      <c r="AM41">
        <v>64822.349592133643</v>
      </c>
      <c r="AN41">
        <v>26609.195332853196</v>
      </c>
      <c r="AO41">
        <v>6679.1729847894794</v>
      </c>
      <c r="AP41">
        <v>15408.619424732187</v>
      </c>
      <c r="AQ41">
        <v>15020.094758094736</v>
      </c>
      <c r="AR41">
        <v>6.714534678139894E-2</v>
      </c>
      <c r="AS41">
        <v>11443.183145124101</v>
      </c>
      <c r="AT41">
        <v>0</v>
      </c>
      <c r="AU41">
        <v>0</v>
      </c>
      <c r="AV41">
        <v>1936.1007754981438</v>
      </c>
      <c r="AW41">
        <v>0</v>
      </c>
      <c r="AX41">
        <v>16698.347161493133</v>
      </c>
      <c r="AY41">
        <v>4832.410028047283</v>
      </c>
      <c r="AZ41">
        <v>2366.9053687302676</v>
      </c>
      <c r="BA41">
        <v>4354.74716706867</v>
      </c>
      <c r="BB41">
        <v>6907.0018980133318</v>
      </c>
      <c r="BC41">
        <v>8084.6303851641806</v>
      </c>
      <c r="BD41">
        <v>3419.314262229027</v>
      </c>
      <c r="BE41">
        <v>4162.6665505595593</v>
      </c>
      <c r="BF41">
        <v>0</v>
      </c>
      <c r="BG41">
        <v>3943.6932497268303</v>
      </c>
      <c r="BH41">
        <v>4934.5942815677172</v>
      </c>
      <c r="BI41">
        <v>0</v>
      </c>
      <c r="BJ41">
        <v>7220.0767667978189</v>
      </c>
      <c r="BK41">
        <v>3423.9134993456391</v>
      </c>
      <c r="BL41">
        <v>3779.611603197669</v>
      </c>
      <c r="BM41">
        <v>9683.6642955947827</v>
      </c>
      <c r="BN41">
        <v>8016.3798495614301</v>
      </c>
      <c r="BO41">
        <v>2696.5706291906572</v>
      </c>
      <c r="BP41">
        <v>6088.9078875059604</v>
      </c>
      <c r="BQ41">
        <v>10652.890630102449</v>
      </c>
      <c r="BR41">
        <v>0</v>
      </c>
      <c r="BS41">
        <v>5840.2088528016629</v>
      </c>
      <c r="BT41">
        <v>34849.101117764905</v>
      </c>
      <c r="BU41">
        <v>84458.762433342898</v>
      </c>
      <c r="BV41">
        <v>38505.173383623674</v>
      </c>
      <c r="BW41">
        <v>12894.523929454152</v>
      </c>
      <c r="BX41">
        <v>4718.1963898968606</v>
      </c>
      <c r="BY41">
        <v>8147.3108437572973</v>
      </c>
      <c r="BZ41">
        <v>8907.1508026943047</v>
      </c>
      <c r="CA41">
        <v>357370.40664992144</v>
      </c>
      <c r="CB41">
        <v>133169.41201918974</v>
      </c>
      <c r="CC41">
        <v>64822.349592133643</v>
      </c>
      <c r="CD41">
        <v>26609.195332853196</v>
      </c>
      <c r="CE41">
        <v>6679.1729847894794</v>
      </c>
      <c r="CF41">
        <v>15408.619424732187</v>
      </c>
      <c r="CG41">
        <v>15020.094758094736</v>
      </c>
      <c r="CH41">
        <v>6.714534678139894E-2</v>
      </c>
    </row>
    <row r="42" spans="1:86" x14ac:dyDescent="0.35">
      <c r="A42" s="15" t="s">
        <v>27</v>
      </c>
      <c r="B42" s="16" t="s">
        <v>101</v>
      </c>
      <c r="C42">
        <v>1587.6961627092608</v>
      </c>
      <c r="D42">
        <v>0</v>
      </c>
      <c r="E42">
        <v>0</v>
      </c>
      <c r="F42">
        <v>604.11774736289715</v>
      </c>
      <c r="G42">
        <v>0</v>
      </c>
      <c r="H42">
        <v>9836.0451133833612</v>
      </c>
      <c r="I42">
        <v>3404.068871044632</v>
      </c>
      <c r="J42">
        <v>1519.9166367232112</v>
      </c>
      <c r="K42">
        <v>3452.0442672829658</v>
      </c>
      <c r="L42">
        <v>1618.4789930018408</v>
      </c>
      <c r="M42">
        <v>3663.3693214187983</v>
      </c>
      <c r="N42">
        <v>1912.1812563747253</v>
      </c>
      <c r="O42">
        <v>3104.9189956898749</v>
      </c>
      <c r="P42">
        <v>0</v>
      </c>
      <c r="Q42">
        <v>2676.1902856245479</v>
      </c>
      <c r="R42">
        <v>2060.2652491692484</v>
      </c>
      <c r="S42">
        <v>0</v>
      </c>
      <c r="T42">
        <v>6271.9091436986482</v>
      </c>
      <c r="U42">
        <v>2410.1466618085801</v>
      </c>
      <c r="V42">
        <v>2951.7440896050375</v>
      </c>
      <c r="W42">
        <v>7214.1702834429616</v>
      </c>
      <c r="X42">
        <v>6505.2185794390525</v>
      </c>
      <c r="Y42">
        <v>1719.5457088099026</v>
      </c>
      <c r="Z42">
        <v>5355.9553375424512</v>
      </c>
      <c r="AA42">
        <v>4871.8814859309859</v>
      </c>
      <c r="AB42">
        <v>0</v>
      </c>
      <c r="AC42">
        <v>2967.4166291679658</v>
      </c>
      <c r="AD42">
        <v>35302.169053857317</v>
      </c>
      <c r="AE42">
        <v>149390.88773259186</v>
      </c>
      <c r="AF42">
        <v>26963.419407657075</v>
      </c>
      <c r="AG42">
        <v>36079.168960251773</v>
      </c>
      <c r="AH42">
        <v>7071.2282371789879</v>
      </c>
      <c r="AI42">
        <v>13870.726935086972</v>
      </c>
      <c r="AJ42">
        <v>10789.152321806519</v>
      </c>
      <c r="AK42">
        <v>41202.223024281862</v>
      </c>
      <c r="AL42">
        <v>52387.771709977016</v>
      </c>
      <c r="AM42">
        <v>76559.371869159964</v>
      </c>
      <c r="AN42">
        <v>26550.026595357522</v>
      </c>
      <c r="AO42">
        <v>10889.683727796299</v>
      </c>
      <c r="AP42">
        <v>25294.634294542535</v>
      </c>
      <c r="AQ42">
        <v>17823.739703618299</v>
      </c>
      <c r="AR42">
        <v>3.1629517700212785E-6</v>
      </c>
      <c r="AS42">
        <v>1587.6961627092608</v>
      </c>
      <c r="AT42">
        <v>0</v>
      </c>
      <c r="AU42">
        <v>0</v>
      </c>
      <c r="AV42">
        <v>604.11774736289715</v>
      </c>
      <c r="AW42">
        <v>0</v>
      </c>
      <c r="AX42">
        <v>9836.0451133833612</v>
      </c>
      <c r="AY42">
        <v>3404.068871044632</v>
      </c>
      <c r="AZ42">
        <v>1519.9166367232112</v>
      </c>
      <c r="BA42">
        <v>3452.0442672829658</v>
      </c>
      <c r="BB42">
        <v>1618.4789930018408</v>
      </c>
      <c r="BC42">
        <v>3663.3693214187983</v>
      </c>
      <c r="BD42">
        <v>1912.1812563747253</v>
      </c>
      <c r="BE42">
        <v>3104.9189956898749</v>
      </c>
      <c r="BF42">
        <v>0</v>
      </c>
      <c r="BG42">
        <v>2676.1902856245479</v>
      </c>
      <c r="BH42">
        <v>2060.2652491692484</v>
      </c>
      <c r="BI42">
        <v>0</v>
      </c>
      <c r="BJ42">
        <v>6271.9091436986482</v>
      </c>
      <c r="BK42">
        <v>2410.1466618085801</v>
      </c>
      <c r="BL42">
        <v>2951.7440896050375</v>
      </c>
      <c r="BM42">
        <v>7214.1702834429616</v>
      </c>
      <c r="BN42">
        <v>6505.2185794390525</v>
      </c>
      <c r="BO42">
        <v>1719.5457088099026</v>
      </c>
      <c r="BP42">
        <v>5355.9553375424512</v>
      </c>
      <c r="BQ42">
        <v>4871.8814859309859</v>
      </c>
      <c r="BR42">
        <v>0</v>
      </c>
      <c r="BS42">
        <v>2967.4166291679658</v>
      </c>
      <c r="BT42">
        <v>35302.169053857317</v>
      </c>
      <c r="BU42">
        <v>149390.88773259186</v>
      </c>
      <c r="BV42">
        <v>26963.419407657075</v>
      </c>
      <c r="BW42">
        <v>36079.168960251773</v>
      </c>
      <c r="BX42">
        <v>7071.2282371789879</v>
      </c>
      <c r="BY42">
        <v>13870.726935086972</v>
      </c>
      <c r="BZ42">
        <v>10789.152321806519</v>
      </c>
      <c r="CA42">
        <v>41202.223024281862</v>
      </c>
      <c r="CB42">
        <v>52387.771709977016</v>
      </c>
      <c r="CC42">
        <v>76559.371869159964</v>
      </c>
      <c r="CD42">
        <v>26550.026595357522</v>
      </c>
      <c r="CE42">
        <v>10889.683727796299</v>
      </c>
      <c r="CF42">
        <v>25294.634294542535</v>
      </c>
      <c r="CG42">
        <v>17823.739703618299</v>
      </c>
      <c r="CH42">
        <v>3.1629517700212785E-6</v>
      </c>
    </row>
    <row r="43" spans="1:86" x14ac:dyDescent="0.35">
      <c r="A43" s="15" t="s">
        <v>28</v>
      </c>
      <c r="B43" s="16" t="s">
        <v>101</v>
      </c>
      <c r="C43">
        <v>19484.76725898061</v>
      </c>
      <c r="D43">
        <v>0</v>
      </c>
      <c r="E43">
        <v>0</v>
      </c>
      <c r="F43">
        <v>6811.7139128847466</v>
      </c>
      <c r="G43">
        <v>0</v>
      </c>
      <c r="H43">
        <v>67263.374792679242</v>
      </c>
      <c r="I43">
        <v>11933.082899819416</v>
      </c>
      <c r="J43">
        <v>5713.2724230602407</v>
      </c>
      <c r="K43">
        <v>15637.283371847561</v>
      </c>
      <c r="L43">
        <v>33014.225572170413</v>
      </c>
      <c r="M43">
        <v>29099.527925603987</v>
      </c>
      <c r="N43">
        <v>21268.909649216796</v>
      </c>
      <c r="O43">
        <v>16401.561610317782</v>
      </c>
      <c r="P43">
        <v>0</v>
      </c>
      <c r="Q43">
        <v>16151.125396717722</v>
      </c>
      <c r="R43">
        <v>16926.925901779839</v>
      </c>
      <c r="S43">
        <v>0</v>
      </c>
      <c r="T43">
        <v>25700.295955361769</v>
      </c>
      <c r="U43">
        <v>18593.269857565203</v>
      </c>
      <c r="V43">
        <v>17748.854687299157</v>
      </c>
      <c r="W43">
        <v>40821.763905844382</v>
      </c>
      <c r="X43">
        <v>43186.487172544548</v>
      </c>
      <c r="Y43">
        <v>15972.525202019242</v>
      </c>
      <c r="Z43">
        <v>24946.312873572446</v>
      </c>
      <c r="AA43">
        <v>35919.234516660603</v>
      </c>
      <c r="AB43">
        <v>0</v>
      </c>
      <c r="AC43">
        <v>31707.657720825984</v>
      </c>
      <c r="AD43">
        <v>127296.16852907086</v>
      </c>
      <c r="AE43">
        <v>231940.02433742976</v>
      </c>
      <c r="AF43">
        <v>95230.227572905133</v>
      </c>
      <c r="AG43">
        <v>31092.835791849182</v>
      </c>
      <c r="AH43">
        <v>29546.155213504531</v>
      </c>
      <c r="AI43">
        <v>28950.704947235448</v>
      </c>
      <c r="AJ43">
        <v>50520.867780796558</v>
      </c>
      <c r="AK43">
        <v>113129.58141754867</v>
      </c>
      <c r="AL43">
        <v>61099.322503874806</v>
      </c>
      <c r="AM43">
        <v>479442.85995139426</v>
      </c>
      <c r="AN43">
        <v>68009.702591421446</v>
      </c>
      <c r="AO43">
        <v>26926.76387964821</v>
      </c>
      <c r="AP43">
        <v>56076.179450230928</v>
      </c>
      <c r="AQ43">
        <v>48950.556082719151</v>
      </c>
      <c r="AR43">
        <v>6.6629426172077049E-4</v>
      </c>
      <c r="AS43">
        <v>19484.76725898061</v>
      </c>
      <c r="AT43">
        <v>0</v>
      </c>
      <c r="AU43">
        <v>0</v>
      </c>
      <c r="AV43">
        <v>6811.7139128847466</v>
      </c>
      <c r="AW43">
        <v>0</v>
      </c>
      <c r="AX43">
        <v>67263.374792679242</v>
      </c>
      <c r="AY43">
        <v>11933.082899819416</v>
      </c>
      <c r="AZ43">
        <v>5713.2724230602407</v>
      </c>
      <c r="BA43">
        <v>15637.283371847561</v>
      </c>
      <c r="BB43">
        <v>33014.225572170413</v>
      </c>
      <c r="BC43">
        <v>29099.527925603987</v>
      </c>
      <c r="BD43">
        <v>21268.909649216796</v>
      </c>
      <c r="BE43">
        <v>16401.561610317782</v>
      </c>
      <c r="BF43">
        <v>0</v>
      </c>
      <c r="BG43">
        <v>16151.125396717722</v>
      </c>
      <c r="BH43">
        <v>16926.925901779839</v>
      </c>
      <c r="BI43">
        <v>0</v>
      </c>
      <c r="BJ43">
        <v>25700.295955361769</v>
      </c>
      <c r="BK43">
        <v>18593.269857565203</v>
      </c>
      <c r="BL43">
        <v>17748.854687299157</v>
      </c>
      <c r="BM43">
        <v>40821.763905844382</v>
      </c>
      <c r="BN43">
        <v>43186.487172544548</v>
      </c>
      <c r="BO43">
        <v>15972.525202019242</v>
      </c>
      <c r="BP43">
        <v>24946.312873572446</v>
      </c>
      <c r="BQ43">
        <v>35919.234516660603</v>
      </c>
      <c r="BR43">
        <v>0</v>
      </c>
      <c r="BS43">
        <v>31707.657720825984</v>
      </c>
      <c r="BT43">
        <v>127296.16852907086</v>
      </c>
      <c r="BU43">
        <v>231940.02433742976</v>
      </c>
      <c r="BV43">
        <v>95230.227572905133</v>
      </c>
      <c r="BW43">
        <v>31092.835791849182</v>
      </c>
      <c r="BX43">
        <v>29546.155213504531</v>
      </c>
      <c r="BY43">
        <v>28950.704947235448</v>
      </c>
      <c r="BZ43">
        <v>50520.867780796558</v>
      </c>
      <c r="CA43">
        <v>113129.58141754867</v>
      </c>
      <c r="CB43">
        <v>61099.322503874806</v>
      </c>
      <c r="CC43">
        <v>479442.85995139426</v>
      </c>
      <c r="CD43">
        <v>68009.702591421446</v>
      </c>
      <c r="CE43">
        <v>26926.76387964821</v>
      </c>
      <c r="CF43">
        <v>56076.179450230928</v>
      </c>
      <c r="CG43">
        <v>48950.556082719151</v>
      </c>
      <c r="CH43">
        <v>6.6629426172077049E-4</v>
      </c>
    </row>
    <row r="44" spans="1:86" x14ac:dyDescent="0.35">
      <c r="A44" s="15" t="s">
        <v>29</v>
      </c>
      <c r="B44" s="16" t="s">
        <v>101</v>
      </c>
      <c r="C44">
        <v>1422.2544838461588</v>
      </c>
      <c r="D44">
        <v>0</v>
      </c>
      <c r="E44">
        <v>0</v>
      </c>
      <c r="F44">
        <v>608.58580832754751</v>
      </c>
      <c r="G44">
        <v>0</v>
      </c>
      <c r="H44">
        <v>4130.625451985703</v>
      </c>
      <c r="I44">
        <v>530.22254920327748</v>
      </c>
      <c r="J44">
        <v>687.83196214392899</v>
      </c>
      <c r="K44">
        <v>1527.5568714344572</v>
      </c>
      <c r="L44">
        <v>4720.8333728378675</v>
      </c>
      <c r="M44">
        <v>2776.1014284616003</v>
      </c>
      <c r="N44">
        <v>1020.1320990712779</v>
      </c>
      <c r="O44">
        <v>1186.2708466667773</v>
      </c>
      <c r="P44">
        <v>0</v>
      </c>
      <c r="Q44">
        <v>1435.1651761977323</v>
      </c>
      <c r="R44">
        <v>3514.9426271945772</v>
      </c>
      <c r="S44">
        <v>0</v>
      </c>
      <c r="T44">
        <v>1549.8844598626081</v>
      </c>
      <c r="U44">
        <v>892.2780019283083</v>
      </c>
      <c r="V44">
        <v>1056.3803287392107</v>
      </c>
      <c r="W44">
        <v>1888.0792195685717</v>
      </c>
      <c r="X44">
        <v>2330.6588543939743</v>
      </c>
      <c r="Y44">
        <v>608.82553982980289</v>
      </c>
      <c r="Z44">
        <v>1104.8567973227987</v>
      </c>
      <c r="AA44">
        <v>13074.508669885494</v>
      </c>
      <c r="AB44">
        <v>0</v>
      </c>
      <c r="AC44">
        <v>5691.5293531402504</v>
      </c>
      <c r="AD44">
        <v>10588.166591555655</v>
      </c>
      <c r="AE44">
        <v>10733.033159714836</v>
      </c>
      <c r="AF44">
        <v>9055.4916549666468</v>
      </c>
      <c r="AG44">
        <v>2409.4942336448357</v>
      </c>
      <c r="AH44">
        <v>1178.8894662514094</v>
      </c>
      <c r="AI44">
        <v>1246.2146488327589</v>
      </c>
      <c r="AJ44">
        <v>2429.2196067735899</v>
      </c>
      <c r="AK44">
        <v>3341.4031709539258</v>
      </c>
      <c r="AL44">
        <v>5712.779137503825</v>
      </c>
      <c r="AM44">
        <v>18535.808307240586</v>
      </c>
      <c r="AN44">
        <v>12380.83353635202</v>
      </c>
      <c r="AO44">
        <v>2860.5477501216546</v>
      </c>
      <c r="AP44">
        <v>5305.125307605701</v>
      </c>
      <c r="AQ44">
        <v>3398.8328549768376</v>
      </c>
      <c r="AR44">
        <v>2.3297020355196746E-5</v>
      </c>
      <c r="AS44">
        <v>1422.2544838461588</v>
      </c>
      <c r="AT44">
        <v>0</v>
      </c>
      <c r="AU44">
        <v>0</v>
      </c>
      <c r="AV44">
        <v>608.58580832754751</v>
      </c>
      <c r="AW44">
        <v>0</v>
      </c>
      <c r="AX44">
        <v>4130.625451985703</v>
      </c>
      <c r="AY44">
        <v>530.22254920327748</v>
      </c>
      <c r="AZ44">
        <v>687.83196214392899</v>
      </c>
      <c r="BA44">
        <v>1527.5568714344572</v>
      </c>
      <c r="BB44">
        <v>4720.8333728378675</v>
      </c>
      <c r="BC44">
        <v>2776.1014284616003</v>
      </c>
      <c r="BD44">
        <v>1020.1320990712779</v>
      </c>
      <c r="BE44">
        <v>1186.2708466667773</v>
      </c>
      <c r="BF44">
        <v>0</v>
      </c>
      <c r="BG44">
        <v>1435.1651761977323</v>
      </c>
      <c r="BH44">
        <v>3514.9426271945772</v>
      </c>
      <c r="BI44">
        <v>0</v>
      </c>
      <c r="BJ44">
        <v>1549.8844598626081</v>
      </c>
      <c r="BK44">
        <v>892.2780019283083</v>
      </c>
      <c r="BL44">
        <v>1056.3803287392107</v>
      </c>
      <c r="BM44">
        <v>1888.0792195685717</v>
      </c>
      <c r="BN44">
        <v>2330.6588543939743</v>
      </c>
      <c r="BO44">
        <v>608.82553982980289</v>
      </c>
      <c r="BP44">
        <v>1104.8567973227987</v>
      </c>
      <c r="BQ44">
        <v>13074.508669885494</v>
      </c>
      <c r="BR44">
        <v>0</v>
      </c>
      <c r="BS44">
        <v>5691.5293531402504</v>
      </c>
      <c r="BT44">
        <v>10588.166591555655</v>
      </c>
      <c r="BU44">
        <v>10733.033159714836</v>
      </c>
      <c r="BV44">
        <v>9055.4916549666468</v>
      </c>
      <c r="BW44">
        <v>2409.4942336448357</v>
      </c>
      <c r="BX44">
        <v>1178.8894662514094</v>
      </c>
      <c r="BY44">
        <v>1246.2146488327589</v>
      </c>
      <c r="BZ44">
        <v>2429.2196067735899</v>
      </c>
      <c r="CA44">
        <v>3341.4031709539258</v>
      </c>
      <c r="CB44">
        <v>5712.779137503825</v>
      </c>
      <c r="CC44">
        <v>18535.808307240586</v>
      </c>
      <c r="CD44">
        <v>12380.83353635202</v>
      </c>
      <c r="CE44">
        <v>2860.5477501216546</v>
      </c>
      <c r="CF44">
        <v>5305.125307605701</v>
      </c>
      <c r="CG44">
        <v>3398.8328549768376</v>
      </c>
      <c r="CH44">
        <v>2.3297020355196746E-5</v>
      </c>
    </row>
    <row r="45" spans="1:86" x14ac:dyDescent="0.35">
      <c r="A45" s="15" t="s">
        <v>30</v>
      </c>
      <c r="B45" s="16" t="s">
        <v>101</v>
      </c>
      <c r="C45">
        <v>508.96296542555467</v>
      </c>
      <c r="D45">
        <v>0</v>
      </c>
      <c r="E45">
        <v>0</v>
      </c>
      <c r="F45">
        <v>168.74039223060899</v>
      </c>
      <c r="G45">
        <v>0</v>
      </c>
      <c r="H45">
        <v>1602.1030639757194</v>
      </c>
      <c r="I45">
        <v>233.51965340227642</v>
      </c>
      <c r="J45">
        <v>142.51369492029272</v>
      </c>
      <c r="K45">
        <v>444.92508980280292</v>
      </c>
      <c r="L45">
        <v>497.40310124666451</v>
      </c>
      <c r="M45">
        <v>890.25639886552676</v>
      </c>
      <c r="N45">
        <v>1082.5492303162746</v>
      </c>
      <c r="O45">
        <v>421.87277877890796</v>
      </c>
      <c r="P45">
        <v>0</v>
      </c>
      <c r="Q45">
        <v>338.11296395332732</v>
      </c>
      <c r="R45">
        <v>450.56713817876397</v>
      </c>
      <c r="S45">
        <v>0</v>
      </c>
      <c r="T45">
        <v>617.27455048627075</v>
      </c>
      <c r="U45">
        <v>932.53024107071974</v>
      </c>
      <c r="V45">
        <v>574.69363209653454</v>
      </c>
      <c r="W45">
        <v>1377.7235061357876</v>
      </c>
      <c r="X45">
        <v>2176.3635095836203</v>
      </c>
      <c r="Y45">
        <v>656.37419418970273</v>
      </c>
      <c r="Z45">
        <v>858.14621312762142</v>
      </c>
      <c r="AA45">
        <v>1301.4428321390835</v>
      </c>
      <c r="AB45">
        <v>0</v>
      </c>
      <c r="AC45">
        <v>697.0147534556047</v>
      </c>
      <c r="AD45">
        <v>1797.8874600401562</v>
      </c>
      <c r="AE45">
        <v>5971.4682601637069</v>
      </c>
      <c r="AF45">
        <v>4285.4820010350231</v>
      </c>
      <c r="AG45">
        <v>643.99202074508935</v>
      </c>
      <c r="AH45">
        <v>641.86534989890106</v>
      </c>
      <c r="AI45">
        <v>1767.4493991546597</v>
      </c>
      <c r="AJ45">
        <v>3105.9324449736509</v>
      </c>
      <c r="AK45">
        <v>4364.0508714891566</v>
      </c>
      <c r="AL45">
        <v>1267.6590779826524</v>
      </c>
      <c r="AM45">
        <v>9785.9806294591945</v>
      </c>
      <c r="AN45">
        <v>8152.7572354911554</v>
      </c>
      <c r="AO45">
        <v>19094.836178867994</v>
      </c>
      <c r="AP45">
        <v>6033.4561677960919</v>
      </c>
      <c r="AQ45">
        <v>2585.6414137584129</v>
      </c>
      <c r="AR45">
        <v>5.8781177082179214E-5</v>
      </c>
      <c r="AS45">
        <v>508.96296542555467</v>
      </c>
      <c r="AT45">
        <v>0</v>
      </c>
      <c r="AU45">
        <v>0</v>
      </c>
      <c r="AV45">
        <v>168.74039223060899</v>
      </c>
      <c r="AW45">
        <v>0</v>
      </c>
      <c r="AX45">
        <v>1602.1030639757194</v>
      </c>
      <c r="AY45">
        <v>233.51965340227642</v>
      </c>
      <c r="AZ45">
        <v>142.51369492029272</v>
      </c>
      <c r="BA45">
        <v>444.92508980280292</v>
      </c>
      <c r="BB45">
        <v>497.40310124666451</v>
      </c>
      <c r="BC45">
        <v>890.25639886552676</v>
      </c>
      <c r="BD45">
        <v>1082.5492303162746</v>
      </c>
      <c r="BE45">
        <v>421.87277877890796</v>
      </c>
      <c r="BF45">
        <v>0</v>
      </c>
      <c r="BG45">
        <v>338.11296395332732</v>
      </c>
      <c r="BH45">
        <v>450.56713817876397</v>
      </c>
      <c r="BI45">
        <v>0</v>
      </c>
      <c r="BJ45">
        <v>617.27455048627075</v>
      </c>
      <c r="BK45">
        <v>932.53024107071974</v>
      </c>
      <c r="BL45">
        <v>574.69363209653454</v>
      </c>
      <c r="BM45">
        <v>1377.7235061357876</v>
      </c>
      <c r="BN45">
        <v>2176.3635095836203</v>
      </c>
      <c r="BO45">
        <v>656.37419418970273</v>
      </c>
      <c r="BP45">
        <v>858.14621312762142</v>
      </c>
      <c r="BQ45">
        <v>1301.4428321390835</v>
      </c>
      <c r="BR45">
        <v>0</v>
      </c>
      <c r="BS45">
        <v>697.0147534556047</v>
      </c>
      <c r="BT45">
        <v>1797.8874600401562</v>
      </c>
      <c r="BU45">
        <v>5971.4682601637069</v>
      </c>
      <c r="BV45">
        <v>4285.4820010350231</v>
      </c>
      <c r="BW45">
        <v>643.99202074508935</v>
      </c>
      <c r="BX45">
        <v>641.86534989890106</v>
      </c>
      <c r="BY45">
        <v>1767.4493991546597</v>
      </c>
      <c r="BZ45">
        <v>3105.9324449736509</v>
      </c>
      <c r="CA45">
        <v>4364.0508714891566</v>
      </c>
      <c r="CB45">
        <v>1267.6590779826524</v>
      </c>
      <c r="CC45">
        <v>9785.9806294591945</v>
      </c>
      <c r="CD45">
        <v>8152.7572354911554</v>
      </c>
      <c r="CE45">
        <v>19094.836178867994</v>
      </c>
      <c r="CF45">
        <v>6033.4561677960919</v>
      </c>
      <c r="CG45">
        <v>2585.6414137584129</v>
      </c>
      <c r="CH45">
        <v>5.8781177082179214E-5</v>
      </c>
    </row>
    <row r="46" spans="1:86" x14ac:dyDescent="0.35">
      <c r="A46" s="15" t="s">
        <v>31</v>
      </c>
      <c r="B46" s="16" t="s">
        <v>101</v>
      </c>
      <c r="C46">
        <v>475.92085799048567</v>
      </c>
      <c r="D46">
        <v>0</v>
      </c>
      <c r="E46">
        <v>0</v>
      </c>
      <c r="F46">
        <v>65.426827447514597</v>
      </c>
      <c r="G46">
        <v>0</v>
      </c>
      <c r="H46">
        <v>1058.8476984567101</v>
      </c>
      <c r="I46">
        <v>132.11494439378521</v>
      </c>
      <c r="J46">
        <v>85.497330578476848</v>
      </c>
      <c r="K46">
        <v>137.48876691289902</v>
      </c>
      <c r="L46">
        <v>183.63764150776609</v>
      </c>
      <c r="M46">
        <v>313.16805852551209</v>
      </c>
      <c r="N46">
        <v>387.4547941844159</v>
      </c>
      <c r="O46">
        <v>133.12815315819975</v>
      </c>
      <c r="P46">
        <v>0</v>
      </c>
      <c r="Q46">
        <v>105.41829577476432</v>
      </c>
      <c r="R46">
        <v>164.86360807083375</v>
      </c>
      <c r="S46">
        <v>0</v>
      </c>
      <c r="T46">
        <v>216.97900861080069</v>
      </c>
      <c r="U46">
        <v>193.81095145797383</v>
      </c>
      <c r="V46">
        <v>141.22016946563889</v>
      </c>
      <c r="W46">
        <v>336.79387517404592</v>
      </c>
      <c r="X46">
        <v>440.00340716285535</v>
      </c>
      <c r="Y46">
        <v>183.93219821060211</v>
      </c>
      <c r="Z46">
        <v>853.97440542692243</v>
      </c>
      <c r="AA46">
        <v>374.31298435578208</v>
      </c>
      <c r="AB46">
        <v>0</v>
      </c>
      <c r="AC46">
        <v>341.49548557871867</v>
      </c>
      <c r="AD46">
        <v>922.98334287626858</v>
      </c>
      <c r="AE46">
        <v>3651.2342559040981</v>
      </c>
      <c r="AF46">
        <v>1370.3167396668657</v>
      </c>
      <c r="AG46">
        <v>965.1648944288703</v>
      </c>
      <c r="AH46">
        <v>492.67189745249647</v>
      </c>
      <c r="AI46">
        <v>704.58095141587683</v>
      </c>
      <c r="AJ46">
        <v>886.76113489652562</v>
      </c>
      <c r="AK46">
        <v>1426.8988721038281</v>
      </c>
      <c r="AL46">
        <v>681.99547419240457</v>
      </c>
      <c r="AM46">
        <v>3769.2164933487065</v>
      </c>
      <c r="AN46">
        <v>4887.7532068220116</v>
      </c>
      <c r="AO46">
        <v>1693.623044522752</v>
      </c>
      <c r="AP46">
        <v>61365.701883029389</v>
      </c>
      <c r="AQ46">
        <v>1295.2573572202007</v>
      </c>
      <c r="AR46">
        <v>1.0706080969826388E-5</v>
      </c>
      <c r="AS46">
        <v>475.92085799048567</v>
      </c>
      <c r="AT46">
        <v>0</v>
      </c>
      <c r="AU46">
        <v>0</v>
      </c>
      <c r="AV46">
        <v>65.426827447514597</v>
      </c>
      <c r="AW46">
        <v>0</v>
      </c>
      <c r="AX46">
        <v>1058.8476984567101</v>
      </c>
      <c r="AY46">
        <v>132.11494439378521</v>
      </c>
      <c r="AZ46">
        <v>85.497330578476848</v>
      </c>
      <c r="BA46">
        <v>137.48876691289902</v>
      </c>
      <c r="BB46">
        <v>183.63764150776609</v>
      </c>
      <c r="BC46">
        <v>313.16805852551209</v>
      </c>
      <c r="BD46">
        <v>387.4547941844159</v>
      </c>
      <c r="BE46">
        <v>133.12815315819975</v>
      </c>
      <c r="BF46">
        <v>0</v>
      </c>
      <c r="BG46">
        <v>105.41829577476432</v>
      </c>
      <c r="BH46">
        <v>164.86360807083375</v>
      </c>
      <c r="BI46">
        <v>0</v>
      </c>
      <c r="BJ46">
        <v>216.97900861080069</v>
      </c>
      <c r="BK46">
        <v>193.81095145797383</v>
      </c>
      <c r="BL46">
        <v>141.22016946563889</v>
      </c>
      <c r="BM46">
        <v>336.79387517404592</v>
      </c>
      <c r="BN46">
        <v>440.00340716285535</v>
      </c>
      <c r="BO46">
        <v>183.93219821060211</v>
      </c>
      <c r="BP46">
        <v>853.97440542692243</v>
      </c>
      <c r="BQ46">
        <v>374.31298435578208</v>
      </c>
      <c r="BR46">
        <v>0</v>
      </c>
      <c r="BS46">
        <v>341.49548557871867</v>
      </c>
      <c r="BT46">
        <v>922.98334287626858</v>
      </c>
      <c r="BU46">
        <v>3651.2342559040981</v>
      </c>
      <c r="BV46">
        <v>1370.3167396668657</v>
      </c>
      <c r="BW46">
        <v>965.1648944288703</v>
      </c>
      <c r="BX46">
        <v>492.67189745249647</v>
      </c>
      <c r="BY46">
        <v>704.58095141587683</v>
      </c>
      <c r="BZ46">
        <v>886.76113489652562</v>
      </c>
      <c r="CA46">
        <v>1426.8988721038281</v>
      </c>
      <c r="CB46">
        <v>681.99547419240457</v>
      </c>
      <c r="CC46">
        <v>3769.2164933487065</v>
      </c>
      <c r="CD46">
        <v>4887.7532068220116</v>
      </c>
      <c r="CE46">
        <v>1693.623044522752</v>
      </c>
      <c r="CF46">
        <v>61365.701883029389</v>
      </c>
      <c r="CG46">
        <v>1295.2573572202007</v>
      </c>
      <c r="CH46">
        <v>1.0706080969826388E-5</v>
      </c>
    </row>
    <row r="47" spans="1:86" x14ac:dyDescent="0.35">
      <c r="A47" s="15" t="s">
        <v>32</v>
      </c>
      <c r="B47" s="16" t="s">
        <v>101</v>
      </c>
      <c r="C47">
        <v>1292.9053413922622</v>
      </c>
      <c r="D47">
        <v>0</v>
      </c>
      <c r="E47">
        <v>0</v>
      </c>
      <c r="F47">
        <v>373.8632612321785</v>
      </c>
      <c r="G47">
        <v>0</v>
      </c>
      <c r="H47">
        <v>5303.095655686383</v>
      </c>
      <c r="I47">
        <v>1197.6903086778227</v>
      </c>
      <c r="J47">
        <v>456.09282024159091</v>
      </c>
      <c r="K47">
        <v>1027.6338106033431</v>
      </c>
      <c r="L47">
        <v>1398.1960639661431</v>
      </c>
      <c r="M47">
        <v>1559.5570906139244</v>
      </c>
      <c r="N47">
        <v>1053.1129528405895</v>
      </c>
      <c r="O47">
        <v>903.11407768202366</v>
      </c>
      <c r="P47">
        <v>0</v>
      </c>
      <c r="Q47">
        <v>941.77224091402263</v>
      </c>
      <c r="R47">
        <v>944.52833401026214</v>
      </c>
      <c r="S47">
        <v>0</v>
      </c>
      <c r="T47">
        <v>1214.1424126775009</v>
      </c>
      <c r="U47">
        <v>966.48956306018192</v>
      </c>
      <c r="V47">
        <v>1086.5899605336781</v>
      </c>
      <c r="W47">
        <v>1687.830357793423</v>
      </c>
      <c r="X47">
        <v>2075.7573956587698</v>
      </c>
      <c r="Y47">
        <v>842.6606490381439</v>
      </c>
      <c r="Z47">
        <v>2257.6376691014893</v>
      </c>
      <c r="AA47">
        <v>2720.9347387645803</v>
      </c>
      <c r="AB47">
        <v>0</v>
      </c>
      <c r="AC47">
        <v>1861.0790538456592</v>
      </c>
      <c r="AD47">
        <v>6354.4261494812272</v>
      </c>
      <c r="AE47">
        <v>16647.332056868141</v>
      </c>
      <c r="AF47">
        <v>5615.584198441351</v>
      </c>
      <c r="AG47">
        <v>6054.5986895822052</v>
      </c>
      <c r="AH47">
        <v>7579.2712848716474</v>
      </c>
      <c r="AI47">
        <v>3076.5573304299905</v>
      </c>
      <c r="AJ47">
        <v>4279.4559020723455</v>
      </c>
      <c r="AK47">
        <v>6331.6042088107024</v>
      </c>
      <c r="AL47">
        <v>4218.723660169544</v>
      </c>
      <c r="AM47">
        <v>21174.146954573112</v>
      </c>
      <c r="AN47">
        <v>9517.9509140256669</v>
      </c>
      <c r="AO47">
        <v>3032.7828838252226</v>
      </c>
      <c r="AP47">
        <v>9468.1699215224871</v>
      </c>
      <c r="AQ47">
        <v>53431.313689127659</v>
      </c>
      <c r="AR47">
        <v>12.303303538686029</v>
      </c>
      <c r="AS47">
        <v>1292.9053413922622</v>
      </c>
      <c r="AT47">
        <v>0</v>
      </c>
      <c r="AU47">
        <v>0</v>
      </c>
      <c r="AV47">
        <v>373.8632612321785</v>
      </c>
      <c r="AW47">
        <v>0</v>
      </c>
      <c r="AX47">
        <v>5303.095655686383</v>
      </c>
      <c r="AY47">
        <v>1197.6903086778227</v>
      </c>
      <c r="AZ47">
        <v>456.09282024159091</v>
      </c>
      <c r="BA47">
        <v>1027.6338106033431</v>
      </c>
      <c r="BB47">
        <v>1398.1960639661431</v>
      </c>
      <c r="BC47">
        <v>1559.5570906139244</v>
      </c>
      <c r="BD47">
        <v>1053.1129528405895</v>
      </c>
      <c r="BE47">
        <v>903.11407768202366</v>
      </c>
      <c r="BF47">
        <v>0</v>
      </c>
      <c r="BG47">
        <v>941.77224091402263</v>
      </c>
      <c r="BH47">
        <v>944.52833401026214</v>
      </c>
      <c r="BI47">
        <v>0</v>
      </c>
      <c r="BJ47">
        <v>1214.1424126775009</v>
      </c>
      <c r="BK47">
        <v>966.48956306018192</v>
      </c>
      <c r="BL47">
        <v>1086.5899605336781</v>
      </c>
      <c r="BM47">
        <v>1687.830357793423</v>
      </c>
      <c r="BN47">
        <v>2075.7573956587698</v>
      </c>
      <c r="BO47">
        <v>842.6606490381439</v>
      </c>
      <c r="BP47">
        <v>2257.6376691014893</v>
      </c>
      <c r="BQ47">
        <v>2720.9347387645803</v>
      </c>
      <c r="BR47">
        <v>0</v>
      </c>
      <c r="BS47">
        <v>1861.0790538456592</v>
      </c>
      <c r="BT47">
        <v>6354.4261494812272</v>
      </c>
      <c r="BU47">
        <v>16647.332056868141</v>
      </c>
      <c r="BV47">
        <v>5615.584198441351</v>
      </c>
      <c r="BW47">
        <v>6054.5986895822052</v>
      </c>
      <c r="BX47">
        <v>7579.2712848716474</v>
      </c>
      <c r="BY47">
        <v>3076.5573304299905</v>
      </c>
      <c r="BZ47">
        <v>4279.4559020723455</v>
      </c>
      <c r="CA47">
        <v>6331.6042088107024</v>
      </c>
      <c r="CB47">
        <v>4218.723660169544</v>
      </c>
      <c r="CC47">
        <v>21174.146954573112</v>
      </c>
      <c r="CD47">
        <v>9517.9509140256669</v>
      </c>
      <c r="CE47">
        <v>3032.7828838252226</v>
      </c>
      <c r="CF47">
        <v>9468.1699215224871</v>
      </c>
      <c r="CG47">
        <v>53431.313689127659</v>
      </c>
      <c r="CH47">
        <v>12.303303538686029</v>
      </c>
    </row>
    <row r="48" spans="1:86" x14ac:dyDescent="0.35">
      <c r="A48" s="15" t="s">
        <v>33</v>
      </c>
      <c r="B48" s="16" t="s">
        <v>101</v>
      </c>
      <c r="C48">
        <v>5.9274746076975031</v>
      </c>
      <c r="D48">
        <v>0</v>
      </c>
      <c r="E48">
        <v>0</v>
      </c>
      <c r="F48">
        <v>6.8338443456818039E-3</v>
      </c>
      <c r="G48">
        <v>0</v>
      </c>
      <c r="H48">
        <v>0.38461570700959735</v>
      </c>
      <c r="I48">
        <v>0.17390415415560212</v>
      </c>
      <c r="J48">
        <v>2.1326491079342685E-2</v>
      </c>
      <c r="K48">
        <v>6.4655465629168213E-2</v>
      </c>
      <c r="L48">
        <v>9.194592908646311E-2</v>
      </c>
      <c r="M48">
        <v>0.17657275196741165</v>
      </c>
      <c r="N48">
        <v>5.8037661259691252E-2</v>
      </c>
      <c r="O48">
        <v>5.9976128725131382E-2</v>
      </c>
      <c r="P48">
        <v>0</v>
      </c>
      <c r="Q48">
        <v>4.6777937495649576E-2</v>
      </c>
      <c r="R48">
        <v>8.6473638234605618E-2</v>
      </c>
      <c r="S48">
        <v>0</v>
      </c>
      <c r="T48">
        <v>7.4443085459499264E-2</v>
      </c>
      <c r="U48">
        <v>3.0272150938093639E-2</v>
      </c>
      <c r="V48">
        <v>3.5322003777532696E-2</v>
      </c>
      <c r="W48">
        <v>0.54726417280255757</v>
      </c>
      <c r="X48">
        <v>8.4756453489008773E-2</v>
      </c>
      <c r="Y48">
        <v>1.7352524910206443E-2</v>
      </c>
      <c r="Z48">
        <v>8.5258253182952007E-2</v>
      </c>
      <c r="AA48">
        <v>5.8652628798591393E-2</v>
      </c>
      <c r="AB48">
        <v>0</v>
      </c>
      <c r="AC48">
        <v>7.6637025956472954E-2</v>
      </c>
      <c r="AD48">
        <v>15.629971612380235</v>
      </c>
      <c r="AE48">
        <v>0.95248224551537564</v>
      </c>
      <c r="AF48">
        <v>15.730516896524456</v>
      </c>
      <c r="AG48">
        <v>1.4896751949321048</v>
      </c>
      <c r="AH48">
        <v>0.1957387046480023</v>
      </c>
      <c r="AI48">
        <v>0.1967185426471823</v>
      </c>
      <c r="AJ48">
        <v>0.28895346363201679</v>
      </c>
      <c r="AK48">
        <v>0.19463182993344685</v>
      </c>
      <c r="AL48">
        <v>12.843300939946957</v>
      </c>
      <c r="AM48">
        <v>10.434914200171086</v>
      </c>
      <c r="AN48">
        <v>217.98416800395916</v>
      </c>
      <c r="AO48">
        <v>213.78182180762633</v>
      </c>
      <c r="AP48">
        <v>114.16150885879244</v>
      </c>
      <c r="AQ48">
        <v>13.64091801541934</v>
      </c>
      <c r="AR48">
        <v>19.979510507079535</v>
      </c>
      <c r="AS48">
        <v>5.9274746076975031</v>
      </c>
      <c r="AT48">
        <v>0</v>
      </c>
      <c r="AU48">
        <v>0</v>
      </c>
      <c r="AV48">
        <v>6.8338443456818039E-3</v>
      </c>
      <c r="AW48">
        <v>0</v>
      </c>
      <c r="AX48">
        <v>0.38461570700959735</v>
      </c>
      <c r="AY48">
        <v>0.17390415415560212</v>
      </c>
      <c r="AZ48">
        <v>2.1326491079342685E-2</v>
      </c>
      <c r="BA48">
        <v>6.4655465629168213E-2</v>
      </c>
      <c r="BB48">
        <v>9.194592908646311E-2</v>
      </c>
      <c r="BC48">
        <v>0.17657275196741165</v>
      </c>
      <c r="BD48">
        <v>5.8037661259691252E-2</v>
      </c>
      <c r="BE48">
        <v>5.9976128725131382E-2</v>
      </c>
      <c r="BF48">
        <v>0</v>
      </c>
      <c r="BG48">
        <v>4.6777937495649576E-2</v>
      </c>
      <c r="BH48">
        <v>8.6473638234605618E-2</v>
      </c>
      <c r="BI48">
        <v>0</v>
      </c>
      <c r="BJ48">
        <v>7.4443085459499264E-2</v>
      </c>
      <c r="BK48">
        <v>3.0272150938093639E-2</v>
      </c>
      <c r="BL48">
        <v>3.5322003777532696E-2</v>
      </c>
      <c r="BM48">
        <v>0.54726417280255757</v>
      </c>
      <c r="BN48">
        <v>8.4756453489008773E-2</v>
      </c>
      <c r="BO48">
        <v>1.7352524910206443E-2</v>
      </c>
      <c r="BP48">
        <v>8.5258253182952007E-2</v>
      </c>
      <c r="BQ48">
        <v>5.8652628798591393E-2</v>
      </c>
      <c r="BR48">
        <v>0</v>
      </c>
      <c r="BS48">
        <v>7.6637025956472954E-2</v>
      </c>
      <c r="BT48">
        <v>15.629971612380235</v>
      </c>
      <c r="BU48">
        <v>0.95248224551537564</v>
      </c>
      <c r="BV48">
        <v>15.730516896524456</v>
      </c>
      <c r="BW48">
        <v>1.4896751949321048</v>
      </c>
      <c r="BX48">
        <v>0.1957387046480023</v>
      </c>
      <c r="BY48">
        <v>0.1967185426471823</v>
      </c>
      <c r="BZ48">
        <v>0.28895346363201679</v>
      </c>
      <c r="CA48">
        <v>0.19463182993344685</v>
      </c>
      <c r="CB48">
        <v>12.843300939946957</v>
      </c>
      <c r="CC48">
        <v>10.434914200171086</v>
      </c>
      <c r="CD48">
        <v>217.98416800395916</v>
      </c>
      <c r="CE48">
        <v>213.78182180762633</v>
      </c>
      <c r="CF48">
        <v>114.16150885879244</v>
      </c>
      <c r="CG48">
        <v>13.64091801541934</v>
      </c>
      <c r="CH48">
        <v>19.979510507079535</v>
      </c>
    </row>
    <row r="49" spans="1:86" x14ac:dyDescent="0.35">
      <c r="A49" s="15" t="s">
        <v>3</v>
      </c>
      <c r="B49" s="16" t="s">
        <v>102</v>
      </c>
      <c r="C49">
        <v>679212.61506298755</v>
      </c>
      <c r="D49">
        <v>0</v>
      </c>
      <c r="E49">
        <v>0</v>
      </c>
      <c r="F49">
        <v>2592.2689275495632</v>
      </c>
      <c r="G49">
        <v>0</v>
      </c>
      <c r="H49">
        <v>1676947.9390563271</v>
      </c>
      <c r="I49">
        <v>217494.81378605549</v>
      </c>
      <c r="J49">
        <v>115120.05432703378</v>
      </c>
      <c r="K49">
        <v>38752.895209571332</v>
      </c>
      <c r="L49">
        <v>398.58493034045193</v>
      </c>
      <c r="M49">
        <v>48674.052999576539</v>
      </c>
      <c r="N49">
        <v>80854.698724514979</v>
      </c>
      <c r="O49">
        <v>37189.325272687784</v>
      </c>
      <c r="P49">
        <v>0</v>
      </c>
      <c r="Q49">
        <v>872.9673052950651</v>
      </c>
      <c r="R49">
        <v>1057.1120026459716</v>
      </c>
      <c r="S49">
        <v>0</v>
      </c>
      <c r="T49">
        <v>662.75107678582447</v>
      </c>
      <c r="U49">
        <v>183.78734642965921</v>
      </c>
      <c r="V49">
        <v>171.09723747917371</v>
      </c>
      <c r="W49">
        <v>552.62605404730277</v>
      </c>
      <c r="X49">
        <v>315.07841321782769</v>
      </c>
      <c r="Y49">
        <v>98.588672942708612</v>
      </c>
      <c r="Z49">
        <v>9642.3385262918782</v>
      </c>
      <c r="AA49">
        <v>515.44949626884625</v>
      </c>
      <c r="AB49">
        <v>0</v>
      </c>
      <c r="AC49">
        <v>632.72784131664469</v>
      </c>
      <c r="AD49">
        <v>65791.670427261284</v>
      </c>
      <c r="AE49">
        <v>17050.860139830394</v>
      </c>
      <c r="AF49">
        <v>26716.085022531166</v>
      </c>
      <c r="AG49">
        <v>181148.48831324995</v>
      </c>
      <c r="AH49">
        <v>169.46427236418583</v>
      </c>
      <c r="AI49">
        <v>1700.5481201600278</v>
      </c>
      <c r="AJ49">
        <v>177.60488735197731</v>
      </c>
      <c r="AK49">
        <v>941.71140330540993</v>
      </c>
      <c r="AL49">
        <v>633.51953245582467</v>
      </c>
      <c r="AM49">
        <v>25172.003081060444</v>
      </c>
      <c r="AN49">
        <v>8225.2567712203927</v>
      </c>
      <c r="AO49">
        <v>10918.995840163599</v>
      </c>
      <c r="AP49">
        <v>11884.890729490846</v>
      </c>
      <c r="AQ49">
        <v>5945.7870706798085</v>
      </c>
      <c r="AR49">
        <v>75.201194729819932</v>
      </c>
      <c r="AS49">
        <v>679212.61506298755</v>
      </c>
      <c r="AT49">
        <v>0</v>
      </c>
      <c r="AU49">
        <v>0</v>
      </c>
      <c r="AV49">
        <v>2592.2689275495632</v>
      </c>
      <c r="AW49">
        <v>0</v>
      </c>
      <c r="AX49">
        <v>1676947.9390563271</v>
      </c>
      <c r="AY49">
        <v>217494.81378605549</v>
      </c>
      <c r="AZ49">
        <v>115120.05432703378</v>
      </c>
      <c r="BA49">
        <v>38752.895209571332</v>
      </c>
      <c r="BB49">
        <v>398.58493034045193</v>
      </c>
      <c r="BC49">
        <v>48674.052999576539</v>
      </c>
      <c r="BD49">
        <v>80854.698724514979</v>
      </c>
      <c r="BE49">
        <v>37189.325272687784</v>
      </c>
      <c r="BF49">
        <v>0</v>
      </c>
      <c r="BG49">
        <v>872.9673052950651</v>
      </c>
      <c r="BH49">
        <v>1057.1120026459716</v>
      </c>
      <c r="BI49">
        <v>0</v>
      </c>
      <c r="BJ49">
        <v>662.75107678582447</v>
      </c>
      <c r="BK49">
        <v>183.78734642965921</v>
      </c>
      <c r="BL49">
        <v>171.09723747917371</v>
      </c>
      <c r="BM49">
        <v>552.62605404730277</v>
      </c>
      <c r="BN49">
        <v>315.07841321782769</v>
      </c>
      <c r="BO49">
        <v>98.588672942708612</v>
      </c>
      <c r="BP49">
        <v>9642.3385262918782</v>
      </c>
      <c r="BQ49">
        <v>515.44949626884625</v>
      </c>
      <c r="BR49">
        <v>0</v>
      </c>
      <c r="BS49">
        <v>632.72784131664469</v>
      </c>
      <c r="BT49">
        <v>65791.670427261284</v>
      </c>
      <c r="BU49">
        <v>17050.860139830394</v>
      </c>
      <c r="BV49">
        <v>26716.085022531166</v>
      </c>
      <c r="BW49">
        <v>181148.48831324995</v>
      </c>
      <c r="BX49">
        <v>169.46427236418583</v>
      </c>
      <c r="BY49">
        <v>1700.5481201600278</v>
      </c>
      <c r="BZ49">
        <v>177.60488735197731</v>
      </c>
      <c r="CA49">
        <v>941.71140330540993</v>
      </c>
      <c r="CB49">
        <v>633.51953245582467</v>
      </c>
      <c r="CC49">
        <v>25172.003081060444</v>
      </c>
      <c r="CD49">
        <v>8225.2567712203927</v>
      </c>
      <c r="CE49">
        <v>10918.995840163599</v>
      </c>
      <c r="CF49">
        <v>11884.890729490846</v>
      </c>
      <c r="CG49">
        <v>5945.7870706798085</v>
      </c>
      <c r="CH49">
        <v>75.201194729819932</v>
      </c>
    </row>
    <row r="50" spans="1:86" x14ac:dyDescent="0.35">
      <c r="A50" s="15" t="s">
        <v>79</v>
      </c>
      <c r="B50" s="16" t="s">
        <v>102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 x14ac:dyDescent="0.35">
      <c r="A51" s="15" t="s">
        <v>78</v>
      </c>
      <c r="B51" s="16" t="s">
        <v>102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 x14ac:dyDescent="0.35">
      <c r="A52" s="15" t="s">
        <v>4</v>
      </c>
      <c r="B52" s="16" t="s">
        <v>102</v>
      </c>
      <c r="C52">
        <v>9368.1435410713166</v>
      </c>
      <c r="D52">
        <v>0</v>
      </c>
      <c r="E52">
        <v>0</v>
      </c>
      <c r="F52">
        <v>724476.01259915484</v>
      </c>
      <c r="G52">
        <v>0</v>
      </c>
      <c r="H52">
        <v>13933.185438811328</v>
      </c>
      <c r="I52">
        <v>8195.2915268892029</v>
      </c>
      <c r="J52">
        <v>3443.9409790258042</v>
      </c>
      <c r="K52">
        <v>14369.263820719996</v>
      </c>
      <c r="L52">
        <v>1878038.3027339154</v>
      </c>
      <c r="M52">
        <v>217780.4338220841</v>
      </c>
      <c r="N52">
        <v>7627.8568085224706</v>
      </c>
      <c r="O52">
        <v>11367.825183563566</v>
      </c>
      <c r="P52">
        <v>0</v>
      </c>
      <c r="Q52">
        <v>230464.03062127871</v>
      </c>
      <c r="R52">
        <v>824519.76744319603</v>
      </c>
      <c r="S52">
        <v>0</v>
      </c>
      <c r="T52">
        <v>28517.942190990059</v>
      </c>
      <c r="U52">
        <v>5360.0477292654796</v>
      </c>
      <c r="V52">
        <v>14760.69805620077</v>
      </c>
      <c r="W52">
        <v>17442.577418490728</v>
      </c>
      <c r="X52">
        <v>8526.1596981052062</v>
      </c>
      <c r="Y52">
        <v>4351.540964311579</v>
      </c>
      <c r="Z52">
        <v>11736.503096201914</v>
      </c>
      <c r="AA52">
        <v>866184.1428098554</v>
      </c>
      <c r="AB52">
        <v>0</v>
      </c>
      <c r="AC52">
        <v>4285.3474911266103</v>
      </c>
      <c r="AD52">
        <v>189699.33106292901</v>
      </c>
      <c r="AE52">
        <v>7117.4540301254965</v>
      </c>
      <c r="AF52">
        <v>19849.491298126788</v>
      </c>
      <c r="AG52">
        <v>2970.0750313207359</v>
      </c>
      <c r="AH52">
        <v>329.31219978749675</v>
      </c>
      <c r="AI52">
        <v>890.32432351572811</v>
      </c>
      <c r="AJ52">
        <v>572.33924985239184</v>
      </c>
      <c r="AK52">
        <v>1664.043596198281</v>
      </c>
      <c r="AL52">
        <v>10066.026722086039</v>
      </c>
      <c r="AM52">
        <v>10459.177055379765</v>
      </c>
      <c r="AN52">
        <v>25613.91278920784</v>
      </c>
      <c r="AO52">
        <v>4583.1713748132825</v>
      </c>
      <c r="AP52">
        <v>8278.0828496740032</v>
      </c>
      <c r="AQ52">
        <v>5867.6296129719358</v>
      </c>
      <c r="AR52">
        <v>63.515875353535932</v>
      </c>
      <c r="AS52">
        <v>9368.1435410713166</v>
      </c>
      <c r="AT52">
        <v>0</v>
      </c>
      <c r="AU52">
        <v>0</v>
      </c>
      <c r="AV52">
        <v>724476.01259915484</v>
      </c>
      <c r="AW52">
        <v>0</v>
      </c>
      <c r="AX52">
        <v>13933.185438811328</v>
      </c>
      <c r="AY52">
        <v>8195.2915268892029</v>
      </c>
      <c r="AZ52">
        <v>3443.9409790258042</v>
      </c>
      <c r="BA52">
        <v>14369.263820719996</v>
      </c>
      <c r="BB52">
        <v>1878038.3027339154</v>
      </c>
      <c r="BC52">
        <v>217780.4338220841</v>
      </c>
      <c r="BD52">
        <v>7627.8568085224706</v>
      </c>
      <c r="BE52">
        <v>11367.825183563566</v>
      </c>
      <c r="BF52">
        <v>0</v>
      </c>
      <c r="BG52">
        <v>230464.03062127871</v>
      </c>
      <c r="BH52">
        <v>824519.76744319603</v>
      </c>
      <c r="BI52">
        <v>0</v>
      </c>
      <c r="BJ52">
        <v>28517.942190990059</v>
      </c>
      <c r="BK52">
        <v>5360.0477292654796</v>
      </c>
      <c r="BL52">
        <v>14760.69805620077</v>
      </c>
      <c r="BM52">
        <v>17442.577418490728</v>
      </c>
      <c r="BN52">
        <v>8526.1596981052062</v>
      </c>
      <c r="BO52">
        <v>4351.540964311579</v>
      </c>
      <c r="BP52">
        <v>11736.503096201914</v>
      </c>
      <c r="BQ52">
        <v>866184.1428098554</v>
      </c>
      <c r="BR52">
        <v>0</v>
      </c>
      <c r="BS52">
        <v>4285.3474911266103</v>
      </c>
      <c r="BT52">
        <v>189699.33106292901</v>
      </c>
      <c r="BU52">
        <v>7117.4540301254965</v>
      </c>
      <c r="BV52">
        <v>19849.491298126788</v>
      </c>
      <c r="BW52">
        <v>2970.0750313207359</v>
      </c>
      <c r="BX52">
        <v>329.31219978749675</v>
      </c>
      <c r="BY52">
        <v>890.32432351572811</v>
      </c>
      <c r="BZ52">
        <v>572.33924985239184</v>
      </c>
      <c r="CA52">
        <v>1664.043596198281</v>
      </c>
      <c r="CB52">
        <v>10066.026722086039</v>
      </c>
      <c r="CC52">
        <v>10459.177055379765</v>
      </c>
      <c r="CD52">
        <v>25613.91278920784</v>
      </c>
      <c r="CE52">
        <v>4583.1713748132825</v>
      </c>
      <c r="CF52">
        <v>8278.0828496740032</v>
      </c>
      <c r="CG52">
        <v>5867.6296129719358</v>
      </c>
      <c r="CH52">
        <v>63.515875353535932</v>
      </c>
    </row>
    <row r="53" spans="1:86" x14ac:dyDescent="0.35">
      <c r="A53" s="15" t="s">
        <v>5</v>
      </c>
      <c r="B53" s="16" t="s">
        <v>102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 x14ac:dyDescent="0.35">
      <c r="A54" s="15" t="s">
        <v>6</v>
      </c>
      <c r="B54" s="16" t="s">
        <v>102</v>
      </c>
      <c r="C54">
        <v>353300.16401020018</v>
      </c>
      <c r="D54">
        <v>0</v>
      </c>
      <c r="E54">
        <v>0</v>
      </c>
      <c r="F54">
        <v>13259.326708075569</v>
      </c>
      <c r="G54">
        <v>0</v>
      </c>
      <c r="H54">
        <v>1020205.0517050618</v>
      </c>
      <c r="I54">
        <v>44759.890651953741</v>
      </c>
      <c r="J54">
        <v>2602.0359742590099</v>
      </c>
      <c r="K54">
        <v>8206.1434046290287</v>
      </c>
      <c r="L54">
        <v>10210.218208619093</v>
      </c>
      <c r="M54">
        <v>83601.329024964856</v>
      </c>
      <c r="N54">
        <v>21121.160514452142</v>
      </c>
      <c r="O54">
        <v>9318.8944176006844</v>
      </c>
      <c r="P54">
        <v>0</v>
      </c>
      <c r="Q54">
        <v>8382.8054745118388</v>
      </c>
      <c r="R54">
        <v>15035.334952376677</v>
      </c>
      <c r="S54">
        <v>0</v>
      </c>
      <c r="T54">
        <v>6429.2584641568365</v>
      </c>
      <c r="U54">
        <v>10982.617809127018</v>
      </c>
      <c r="V54">
        <v>8287.8282009053382</v>
      </c>
      <c r="W54">
        <v>9948.7472203321031</v>
      </c>
      <c r="X54">
        <v>5531.6183939257007</v>
      </c>
      <c r="Y54">
        <v>2885.0339622193906</v>
      </c>
      <c r="Z54">
        <v>4321.1599390053843</v>
      </c>
      <c r="AA54">
        <v>7804.5980704586927</v>
      </c>
      <c r="AB54">
        <v>0</v>
      </c>
      <c r="AC54">
        <v>2316.4220656994221</v>
      </c>
      <c r="AD54">
        <v>19525.395337023529</v>
      </c>
      <c r="AE54">
        <v>39049.088760497107</v>
      </c>
      <c r="AF54">
        <v>24789.584753395837</v>
      </c>
      <c r="AG54">
        <v>544773.51970419742</v>
      </c>
      <c r="AH54">
        <v>1144.5600817976699</v>
      </c>
      <c r="AI54">
        <v>6028.217021731507</v>
      </c>
      <c r="AJ54">
        <v>1496.5616072360547</v>
      </c>
      <c r="AK54">
        <v>7704.1634450501688</v>
      </c>
      <c r="AL54">
        <v>3291.4027077864289</v>
      </c>
      <c r="AM54">
        <v>34021.659795656844</v>
      </c>
      <c r="AN54">
        <v>68119.877528747282</v>
      </c>
      <c r="AO54">
        <v>50090.91374828761</v>
      </c>
      <c r="AP54">
        <v>65220.485532843042</v>
      </c>
      <c r="AQ54">
        <v>45442.675304717341</v>
      </c>
      <c r="AR54">
        <v>194.20702418161073</v>
      </c>
      <c r="AS54">
        <v>353300.16401020018</v>
      </c>
      <c r="AT54">
        <v>0</v>
      </c>
      <c r="AU54">
        <v>0</v>
      </c>
      <c r="AV54">
        <v>13259.326708075569</v>
      </c>
      <c r="AW54">
        <v>0</v>
      </c>
      <c r="AX54">
        <v>1020205.0517050618</v>
      </c>
      <c r="AY54">
        <v>44759.890651953741</v>
      </c>
      <c r="AZ54">
        <v>2602.0359742590099</v>
      </c>
      <c r="BA54">
        <v>8206.1434046290287</v>
      </c>
      <c r="BB54">
        <v>10210.218208619093</v>
      </c>
      <c r="BC54">
        <v>83601.329024964856</v>
      </c>
      <c r="BD54">
        <v>21121.160514452142</v>
      </c>
      <c r="BE54">
        <v>9318.8944176006844</v>
      </c>
      <c r="BF54">
        <v>0</v>
      </c>
      <c r="BG54">
        <v>8382.8054745118388</v>
      </c>
      <c r="BH54">
        <v>15035.334952376677</v>
      </c>
      <c r="BI54">
        <v>0</v>
      </c>
      <c r="BJ54">
        <v>6429.2584641568365</v>
      </c>
      <c r="BK54">
        <v>10982.617809127018</v>
      </c>
      <c r="BL54">
        <v>8287.8282009053382</v>
      </c>
      <c r="BM54">
        <v>9948.7472203321031</v>
      </c>
      <c r="BN54">
        <v>5531.6183939257007</v>
      </c>
      <c r="BO54">
        <v>2885.0339622193906</v>
      </c>
      <c r="BP54">
        <v>4321.1599390053843</v>
      </c>
      <c r="BQ54">
        <v>7804.5980704586927</v>
      </c>
      <c r="BR54">
        <v>0</v>
      </c>
      <c r="BS54">
        <v>2316.4220656994221</v>
      </c>
      <c r="BT54">
        <v>19525.395337023529</v>
      </c>
      <c r="BU54">
        <v>39049.088760497107</v>
      </c>
      <c r="BV54">
        <v>24789.584753395837</v>
      </c>
      <c r="BW54">
        <v>544773.51970419742</v>
      </c>
      <c r="BX54">
        <v>1144.5600817976699</v>
      </c>
      <c r="BY54">
        <v>6028.217021731507</v>
      </c>
      <c r="BZ54">
        <v>1496.5616072360547</v>
      </c>
      <c r="CA54">
        <v>7704.1634450501688</v>
      </c>
      <c r="CB54">
        <v>3291.4027077864289</v>
      </c>
      <c r="CC54">
        <v>34021.659795656844</v>
      </c>
      <c r="CD54">
        <v>68119.877528747282</v>
      </c>
      <c r="CE54">
        <v>50090.91374828761</v>
      </c>
      <c r="CF54">
        <v>65220.485532843042</v>
      </c>
      <c r="CG54">
        <v>45442.675304717341</v>
      </c>
      <c r="CH54">
        <v>194.20702418161073</v>
      </c>
    </row>
    <row r="55" spans="1:86" x14ac:dyDescent="0.35">
      <c r="A55" s="15" t="s">
        <v>7</v>
      </c>
      <c r="B55" s="16" t="s">
        <v>102</v>
      </c>
      <c r="C55">
        <v>7298.8598501247106</v>
      </c>
      <c r="D55">
        <v>0</v>
      </c>
      <c r="E55">
        <v>0</v>
      </c>
      <c r="F55">
        <v>10349.784882742597</v>
      </c>
      <c r="G55">
        <v>0</v>
      </c>
      <c r="H55">
        <v>8373.1949204228822</v>
      </c>
      <c r="I55">
        <v>913258.74244810594</v>
      </c>
      <c r="J55">
        <v>3223.3039284102269</v>
      </c>
      <c r="K55">
        <v>13234.686886510974</v>
      </c>
      <c r="L55">
        <v>1779.2714474688007</v>
      </c>
      <c r="M55">
        <v>18986.766956212916</v>
      </c>
      <c r="N55">
        <v>7976.1434491235996</v>
      </c>
      <c r="O55">
        <v>38684.985934305718</v>
      </c>
      <c r="P55">
        <v>0</v>
      </c>
      <c r="Q55">
        <v>12955.465721480043</v>
      </c>
      <c r="R55">
        <v>11819.104866431077</v>
      </c>
      <c r="S55">
        <v>0</v>
      </c>
      <c r="T55">
        <v>8262.052413338617</v>
      </c>
      <c r="U55">
        <v>7798.9336387423364</v>
      </c>
      <c r="V55">
        <v>9534.8611342902659</v>
      </c>
      <c r="W55">
        <v>12047.466011099938</v>
      </c>
      <c r="X55">
        <v>35866.530497995118</v>
      </c>
      <c r="Y55">
        <v>5225.4623202792836</v>
      </c>
      <c r="Z55">
        <v>30933.477711067142</v>
      </c>
      <c r="AA55">
        <v>3285.4230813782524</v>
      </c>
      <c r="AB55">
        <v>0</v>
      </c>
      <c r="AC55">
        <v>2839.1133289365116</v>
      </c>
      <c r="AD55">
        <v>38245.743983773486</v>
      </c>
      <c r="AE55">
        <v>22745.232675059593</v>
      </c>
      <c r="AF55">
        <v>16781.993078475585</v>
      </c>
      <c r="AG55">
        <v>14298.170916019015</v>
      </c>
      <c r="AH55">
        <v>1115.1287496632222</v>
      </c>
      <c r="AI55">
        <v>2886.1727696757034</v>
      </c>
      <c r="AJ55">
        <v>865.26580293334609</v>
      </c>
      <c r="AK55">
        <v>7697.927728997096</v>
      </c>
      <c r="AL55">
        <v>2194.6512998493008</v>
      </c>
      <c r="AM55">
        <v>23395.782309353897</v>
      </c>
      <c r="AN55">
        <v>49718.542884432747</v>
      </c>
      <c r="AO55">
        <v>6019.7263731102303</v>
      </c>
      <c r="AP55">
        <v>39034.19634093986</v>
      </c>
      <c r="AQ55">
        <v>20717.375669339668</v>
      </c>
      <c r="AR55">
        <v>495.72524124610754</v>
      </c>
      <c r="AS55">
        <v>7298.8598501247106</v>
      </c>
      <c r="AT55">
        <v>0</v>
      </c>
      <c r="AU55">
        <v>0</v>
      </c>
      <c r="AV55">
        <v>10349.784882742597</v>
      </c>
      <c r="AW55">
        <v>0</v>
      </c>
      <c r="AX55">
        <v>8373.1949204228822</v>
      </c>
      <c r="AY55">
        <v>913258.74244810594</v>
      </c>
      <c r="AZ55">
        <v>3223.3039284102269</v>
      </c>
      <c r="BA55">
        <v>13234.686886510974</v>
      </c>
      <c r="BB55">
        <v>1779.2714474688007</v>
      </c>
      <c r="BC55">
        <v>18986.766956212916</v>
      </c>
      <c r="BD55">
        <v>7976.1434491235996</v>
      </c>
      <c r="BE55">
        <v>38684.985934305718</v>
      </c>
      <c r="BF55">
        <v>0</v>
      </c>
      <c r="BG55">
        <v>12955.465721480043</v>
      </c>
      <c r="BH55">
        <v>11819.104866431077</v>
      </c>
      <c r="BI55">
        <v>0</v>
      </c>
      <c r="BJ55">
        <v>8262.052413338617</v>
      </c>
      <c r="BK55">
        <v>7798.9336387423364</v>
      </c>
      <c r="BL55">
        <v>9534.8611342902659</v>
      </c>
      <c r="BM55">
        <v>12047.466011099938</v>
      </c>
      <c r="BN55">
        <v>35866.530497995118</v>
      </c>
      <c r="BO55">
        <v>5225.4623202792836</v>
      </c>
      <c r="BP55">
        <v>30933.477711067142</v>
      </c>
      <c r="BQ55">
        <v>3285.4230813782524</v>
      </c>
      <c r="BR55">
        <v>0</v>
      </c>
      <c r="BS55">
        <v>2839.1133289365116</v>
      </c>
      <c r="BT55">
        <v>38245.743983773486</v>
      </c>
      <c r="BU55">
        <v>22745.232675059593</v>
      </c>
      <c r="BV55">
        <v>16781.993078475585</v>
      </c>
      <c r="BW55">
        <v>14298.170916019015</v>
      </c>
      <c r="BX55">
        <v>1115.1287496632222</v>
      </c>
      <c r="BY55">
        <v>2886.1727696757034</v>
      </c>
      <c r="BZ55">
        <v>865.26580293334609</v>
      </c>
      <c r="CA55">
        <v>7697.927728997096</v>
      </c>
      <c r="CB55">
        <v>2194.6512998493008</v>
      </c>
      <c r="CC55">
        <v>23395.782309353897</v>
      </c>
      <c r="CD55">
        <v>49718.542884432747</v>
      </c>
      <c r="CE55">
        <v>6019.7263731102303</v>
      </c>
      <c r="CF55">
        <v>39034.19634093986</v>
      </c>
      <c r="CG55">
        <v>20717.375669339668</v>
      </c>
      <c r="CH55">
        <v>495.72524124610754</v>
      </c>
    </row>
    <row r="56" spans="1:86" x14ac:dyDescent="0.35">
      <c r="A56" s="15" t="s">
        <v>8</v>
      </c>
      <c r="B56" s="16" t="s">
        <v>102</v>
      </c>
      <c r="C56">
        <v>3051.6623909206501</v>
      </c>
      <c r="D56">
        <v>0</v>
      </c>
      <c r="E56">
        <v>0</v>
      </c>
      <c r="F56">
        <v>32015.477604754582</v>
      </c>
      <c r="G56">
        <v>0</v>
      </c>
      <c r="H56">
        <v>5387.5001072553869</v>
      </c>
      <c r="I56">
        <v>5165.0353516019195</v>
      </c>
      <c r="J56">
        <v>249440.59135181876</v>
      </c>
      <c r="K56">
        <v>19892.064937619718</v>
      </c>
      <c r="L56">
        <v>939.09476148364888</v>
      </c>
      <c r="M56">
        <v>5415.6162246637959</v>
      </c>
      <c r="N56">
        <v>1065.0183743050047</v>
      </c>
      <c r="O56">
        <v>5381.3152523694862</v>
      </c>
      <c r="P56">
        <v>0</v>
      </c>
      <c r="Q56">
        <v>9318.8642119699234</v>
      </c>
      <c r="R56">
        <v>6476.2741795704242</v>
      </c>
      <c r="S56">
        <v>0</v>
      </c>
      <c r="T56">
        <v>13410.165748201101</v>
      </c>
      <c r="U56">
        <v>4590.6915099630551</v>
      </c>
      <c r="V56">
        <v>6058.3347690340934</v>
      </c>
      <c r="W56">
        <v>12882.337129282201</v>
      </c>
      <c r="X56">
        <v>7772.3999601811011</v>
      </c>
      <c r="Y56">
        <v>3600.975776185182</v>
      </c>
      <c r="Z56">
        <v>56693.795889945228</v>
      </c>
      <c r="AA56">
        <v>1240.3661429168776</v>
      </c>
      <c r="AB56">
        <v>0</v>
      </c>
      <c r="AC56">
        <v>1216.0362655459155</v>
      </c>
      <c r="AD56">
        <v>263607.39371728129</v>
      </c>
      <c r="AE56">
        <v>11387.529601756381</v>
      </c>
      <c r="AF56">
        <v>4819.2292600572046</v>
      </c>
      <c r="AG56">
        <v>4830.7456822202057</v>
      </c>
      <c r="AH56">
        <v>555.29713439264765</v>
      </c>
      <c r="AI56">
        <v>901.71477168245247</v>
      </c>
      <c r="AJ56">
        <v>3129.0632476102032</v>
      </c>
      <c r="AK56">
        <v>613.82401846098924</v>
      </c>
      <c r="AL56">
        <v>4953.5892852679644</v>
      </c>
      <c r="AM56">
        <v>5787.6098142801893</v>
      </c>
      <c r="AN56">
        <v>4472.6837823227252</v>
      </c>
      <c r="AO56">
        <v>911.521201872662</v>
      </c>
      <c r="AP56">
        <v>2677.6981031636046</v>
      </c>
      <c r="AQ56">
        <v>2968.367727531876</v>
      </c>
      <c r="AR56">
        <v>47.39341775611264</v>
      </c>
      <c r="AS56">
        <v>3051.6623909206501</v>
      </c>
      <c r="AT56">
        <v>0</v>
      </c>
      <c r="AU56">
        <v>0</v>
      </c>
      <c r="AV56">
        <v>32015.477604754582</v>
      </c>
      <c r="AW56">
        <v>0</v>
      </c>
      <c r="AX56">
        <v>5387.5001072553869</v>
      </c>
      <c r="AY56">
        <v>5165.0353516019195</v>
      </c>
      <c r="AZ56">
        <v>249440.59135181876</v>
      </c>
      <c r="BA56">
        <v>19892.064937619718</v>
      </c>
      <c r="BB56">
        <v>939.09476148364888</v>
      </c>
      <c r="BC56">
        <v>5415.6162246637959</v>
      </c>
      <c r="BD56">
        <v>1065.0183743050047</v>
      </c>
      <c r="BE56">
        <v>5381.3152523694862</v>
      </c>
      <c r="BF56">
        <v>0</v>
      </c>
      <c r="BG56">
        <v>9318.8642119699234</v>
      </c>
      <c r="BH56">
        <v>6476.2741795704242</v>
      </c>
      <c r="BI56">
        <v>0</v>
      </c>
      <c r="BJ56">
        <v>13410.165748201101</v>
      </c>
      <c r="BK56">
        <v>4590.6915099630551</v>
      </c>
      <c r="BL56">
        <v>6058.3347690340934</v>
      </c>
      <c r="BM56">
        <v>12882.337129282201</v>
      </c>
      <c r="BN56">
        <v>7772.3999601811011</v>
      </c>
      <c r="BO56">
        <v>3600.975776185182</v>
      </c>
      <c r="BP56">
        <v>56693.795889945228</v>
      </c>
      <c r="BQ56">
        <v>1240.3661429168776</v>
      </c>
      <c r="BR56">
        <v>0</v>
      </c>
      <c r="BS56">
        <v>1216.0362655459155</v>
      </c>
      <c r="BT56">
        <v>263607.39371728129</v>
      </c>
      <c r="BU56">
        <v>11387.529601756381</v>
      </c>
      <c r="BV56">
        <v>4819.2292600572046</v>
      </c>
      <c r="BW56">
        <v>4830.7456822202057</v>
      </c>
      <c r="BX56">
        <v>555.29713439264765</v>
      </c>
      <c r="BY56">
        <v>901.71477168245247</v>
      </c>
      <c r="BZ56">
        <v>3129.0632476102032</v>
      </c>
      <c r="CA56">
        <v>613.82401846098924</v>
      </c>
      <c r="CB56">
        <v>4953.5892852679644</v>
      </c>
      <c r="CC56">
        <v>5787.6098142801893</v>
      </c>
      <c r="CD56">
        <v>4472.6837823227252</v>
      </c>
      <c r="CE56">
        <v>911.521201872662</v>
      </c>
      <c r="CF56">
        <v>2677.6981031636046</v>
      </c>
      <c r="CG56">
        <v>2968.367727531876</v>
      </c>
      <c r="CH56">
        <v>47.39341775611264</v>
      </c>
    </row>
    <row r="57" spans="1:86" x14ac:dyDescent="0.35">
      <c r="A57" s="15" t="s">
        <v>9</v>
      </c>
      <c r="B57" s="16" t="s">
        <v>102</v>
      </c>
      <c r="C57">
        <v>5074.7324714268079</v>
      </c>
      <c r="D57">
        <v>0</v>
      </c>
      <c r="E57">
        <v>0</v>
      </c>
      <c r="F57">
        <v>4415.9449165790211</v>
      </c>
      <c r="G57">
        <v>0</v>
      </c>
      <c r="H57">
        <v>73107.995978319494</v>
      </c>
      <c r="I57">
        <v>14335.816563247314</v>
      </c>
      <c r="J57">
        <v>7399.7702138068016</v>
      </c>
      <c r="K57">
        <v>277290.41949220892</v>
      </c>
      <c r="L57">
        <v>1625.4771066830847</v>
      </c>
      <c r="M57">
        <v>22207.092913659242</v>
      </c>
      <c r="N57">
        <v>10746.244420596575</v>
      </c>
      <c r="O57">
        <v>14447.691767902645</v>
      </c>
      <c r="P57">
        <v>0</v>
      </c>
      <c r="Q57">
        <v>20923.764467430465</v>
      </c>
      <c r="R57">
        <v>6314.4333340404228</v>
      </c>
      <c r="S57">
        <v>0</v>
      </c>
      <c r="T57">
        <v>10134.435289003837</v>
      </c>
      <c r="U57">
        <v>19542.879209801933</v>
      </c>
      <c r="V57">
        <v>17403.805885120502</v>
      </c>
      <c r="W57">
        <v>12460.980170226252</v>
      </c>
      <c r="X57">
        <v>10316.420872589506</v>
      </c>
      <c r="Y57">
        <v>3302.4949684760913</v>
      </c>
      <c r="Z57">
        <v>22709.914412880418</v>
      </c>
      <c r="AA57">
        <v>3876.3304112025562</v>
      </c>
      <c r="AB57">
        <v>0</v>
      </c>
      <c r="AC57">
        <v>1660.8044935724417</v>
      </c>
      <c r="AD57">
        <v>22761.810250532049</v>
      </c>
      <c r="AE57">
        <v>90781.54825509376</v>
      </c>
      <c r="AF57">
        <v>14912.214918352449</v>
      </c>
      <c r="AG57">
        <v>14454.563571960549</v>
      </c>
      <c r="AH57">
        <v>34231.600293206531</v>
      </c>
      <c r="AI57">
        <v>6276.8388031784834</v>
      </c>
      <c r="AJ57">
        <v>19706.387065973013</v>
      </c>
      <c r="AK57">
        <v>45280.457798230709</v>
      </c>
      <c r="AL57">
        <v>4061.2778880326414</v>
      </c>
      <c r="AM57">
        <v>115131.88618415713</v>
      </c>
      <c r="AN57">
        <v>57979.507176465617</v>
      </c>
      <c r="AO57">
        <v>31809.923401327022</v>
      </c>
      <c r="AP57">
        <v>25053.504353836564</v>
      </c>
      <c r="AQ57">
        <v>26534.678126997856</v>
      </c>
      <c r="AR57">
        <v>482.17678898267326</v>
      </c>
      <c r="AS57">
        <v>5074.7324714268079</v>
      </c>
      <c r="AT57">
        <v>0</v>
      </c>
      <c r="AU57">
        <v>0</v>
      </c>
      <c r="AV57">
        <v>4415.9449165790211</v>
      </c>
      <c r="AW57">
        <v>0</v>
      </c>
      <c r="AX57">
        <v>73107.995978319494</v>
      </c>
      <c r="AY57">
        <v>14335.816563247314</v>
      </c>
      <c r="AZ57">
        <v>7399.7702138068016</v>
      </c>
      <c r="BA57">
        <v>277290.41949220892</v>
      </c>
      <c r="BB57">
        <v>1625.4771066830847</v>
      </c>
      <c r="BC57">
        <v>22207.092913659242</v>
      </c>
      <c r="BD57">
        <v>10746.244420596575</v>
      </c>
      <c r="BE57">
        <v>14447.691767902645</v>
      </c>
      <c r="BF57">
        <v>0</v>
      </c>
      <c r="BG57">
        <v>20923.764467430465</v>
      </c>
      <c r="BH57">
        <v>6314.4333340404228</v>
      </c>
      <c r="BI57">
        <v>0</v>
      </c>
      <c r="BJ57">
        <v>10134.435289003837</v>
      </c>
      <c r="BK57">
        <v>19542.879209801933</v>
      </c>
      <c r="BL57">
        <v>17403.805885120502</v>
      </c>
      <c r="BM57">
        <v>12460.980170226252</v>
      </c>
      <c r="BN57">
        <v>10316.420872589506</v>
      </c>
      <c r="BO57">
        <v>3302.4949684760913</v>
      </c>
      <c r="BP57">
        <v>22709.914412880418</v>
      </c>
      <c r="BQ57">
        <v>3876.3304112025562</v>
      </c>
      <c r="BR57">
        <v>0</v>
      </c>
      <c r="BS57">
        <v>1660.8044935724417</v>
      </c>
      <c r="BT57">
        <v>22761.810250532049</v>
      </c>
      <c r="BU57">
        <v>90781.54825509376</v>
      </c>
      <c r="BV57">
        <v>14912.214918352449</v>
      </c>
      <c r="BW57">
        <v>14454.563571960549</v>
      </c>
      <c r="BX57">
        <v>34231.600293206531</v>
      </c>
      <c r="BY57">
        <v>6276.8388031784834</v>
      </c>
      <c r="BZ57">
        <v>19706.387065973013</v>
      </c>
      <c r="CA57">
        <v>45280.457798230709</v>
      </c>
      <c r="CB57">
        <v>4061.2778880326414</v>
      </c>
      <c r="CC57">
        <v>115131.88618415713</v>
      </c>
      <c r="CD57">
        <v>57979.507176465617</v>
      </c>
      <c r="CE57">
        <v>31809.923401327022</v>
      </c>
      <c r="CF57">
        <v>25053.504353836564</v>
      </c>
      <c r="CG57">
        <v>26534.678126997856</v>
      </c>
      <c r="CH57">
        <v>482.17678898267326</v>
      </c>
    </row>
    <row r="58" spans="1:86" x14ac:dyDescent="0.35">
      <c r="A58" s="15" t="s">
        <v>10</v>
      </c>
      <c r="B58" s="16" t="s">
        <v>102</v>
      </c>
      <c r="C58">
        <v>98796.47329939343</v>
      </c>
      <c r="D58">
        <v>0</v>
      </c>
      <c r="E58">
        <v>0</v>
      </c>
      <c r="F58">
        <v>102496.13085952235</v>
      </c>
      <c r="G58">
        <v>0</v>
      </c>
      <c r="H58">
        <v>22417.600223034173</v>
      </c>
      <c r="I58">
        <v>13014.772725102834</v>
      </c>
      <c r="J58">
        <v>6063.687272365798</v>
      </c>
      <c r="K58">
        <v>14226.287281180856</v>
      </c>
      <c r="L58">
        <v>236589.85913249635</v>
      </c>
      <c r="M58">
        <v>314369.49438594055</v>
      </c>
      <c r="N58">
        <v>13347.439544434501</v>
      </c>
      <c r="O58">
        <v>24386.196167730908</v>
      </c>
      <c r="P58">
        <v>0</v>
      </c>
      <c r="Q58">
        <v>61183.801163803888</v>
      </c>
      <c r="R58">
        <v>144629.08936847589</v>
      </c>
      <c r="S58">
        <v>0</v>
      </c>
      <c r="T58">
        <v>14694.17471414244</v>
      </c>
      <c r="U58">
        <v>10340.527253944334</v>
      </c>
      <c r="V58">
        <v>11480.871490681042</v>
      </c>
      <c r="W58">
        <v>15941.847172608115</v>
      </c>
      <c r="X58">
        <v>11134.604061566317</v>
      </c>
      <c r="Y58">
        <v>5484.4018224378187</v>
      </c>
      <c r="Z58">
        <v>6001.2916500578885</v>
      </c>
      <c r="AA58">
        <v>143586.22260512708</v>
      </c>
      <c r="AB58">
        <v>0</v>
      </c>
      <c r="AC58">
        <v>8039.0776546075704</v>
      </c>
      <c r="AD58">
        <v>178816.7330126536</v>
      </c>
      <c r="AE58">
        <v>81288.02597733085</v>
      </c>
      <c r="AF58">
        <v>566627.10744442628</v>
      </c>
      <c r="AG58">
        <v>14662.904465024583</v>
      </c>
      <c r="AH58">
        <v>1769.8371612840199</v>
      </c>
      <c r="AI58">
        <v>4456.5225460340553</v>
      </c>
      <c r="AJ58">
        <v>2439.2491109253956</v>
      </c>
      <c r="AK58">
        <v>11660.102653223797</v>
      </c>
      <c r="AL58">
        <v>9807.1126890007545</v>
      </c>
      <c r="AM58">
        <v>92953.971549495414</v>
      </c>
      <c r="AN58">
        <v>166205.64116894105</v>
      </c>
      <c r="AO58">
        <v>17391.253389487138</v>
      </c>
      <c r="AP58">
        <v>34954.844550101188</v>
      </c>
      <c r="AQ58">
        <v>20209.047971743144</v>
      </c>
      <c r="AR58">
        <v>1025.347443360293</v>
      </c>
      <c r="AS58">
        <v>98796.47329939343</v>
      </c>
      <c r="AT58">
        <v>0</v>
      </c>
      <c r="AU58">
        <v>0</v>
      </c>
      <c r="AV58">
        <v>102496.13085952235</v>
      </c>
      <c r="AW58">
        <v>0</v>
      </c>
      <c r="AX58">
        <v>22417.600223034173</v>
      </c>
      <c r="AY58">
        <v>13014.772725102834</v>
      </c>
      <c r="AZ58">
        <v>6063.687272365798</v>
      </c>
      <c r="BA58">
        <v>14226.287281180856</v>
      </c>
      <c r="BB58">
        <v>236589.85913249635</v>
      </c>
      <c r="BC58">
        <v>314369.49438594055</v>
      </c>
      <c r="BD58">
        <v>13347.439544434501</v>
      </c>
      <c r="BE58">
        <v>24386.196167730908</v>
      </c>
      <c r="BF58">
        <v>0</v>
      </c>
      <c r="BG58">
        <v>61183.801163803888</v>
      </c>
      <c r="BH58">
        <v>144629.08936847589</v>
      </c>
      <c r="BI58">
        <v>0</v>
      </c>
      <c r="BJ58">
        <v>14694.17471414244</v>
      </c>
      <c r="BK58">
        <v>10340.527253944334</v>
      </c>
      <c r="BL58">
        <v>11480.871490681042</v>
      </c>
      <c r="BM58">
        <v>15941.847172608115</v>
      </c>
      <c r="BN58">
        <v>11134.604061566317</v>
      </c>
      <c r="BO58">
        <v>5484.4018224378187</v>
      </c>
      <c r="BP58">
        <v>6001.2916500578885</v>
      </c>
      <c r="BQ58">
        <v>143586.22260512708</v>
      </c>
      <c r="BR58">
        <v>0</v>
      </c>
      <c r="BS58">
        <v>8039.0776546075704</v>
      </c>
      <c r="BT58">
        <v>178816.7330126536</v>
      </c>
      <c r="BU58">
        <v>81288.02597733085</v>
      </c>
      <c r="BV58">
        <v>566627.10744442628</v>
      </c>
      <c r="BW58">
        <v>14662.904465024583</v>
      </c>
      <c r="BX58">
        <v>1769.8371612840199</v>
      </c>
      <c r="BY58">
        <v>4456.5225460340553</v>
      </c>
      <c r="BZ58">
        <v>2439.2491109253956</v>
      </c>
      <c r="CA58">
        <v>11660.102653223797</v>
      </c>
      <c r="CB58">
        <v>9807.1126890007545</v>
      </c>
      <c r="CC58">
        <v>92953.971549495414</v>
      </c>
      <c r="CD58">
        <v>166205.64116894105</v>
      </c>
      <c r="CE58">
        <v>17391.253389487138</v>
      </c>
      <c r="CF58">
        <v>34954.844550101188</v>
      </c>
      <c r="CG58">
        <v>20209.047971743144</v>
      </c>
      <c r="CH58">
        <v>1025.347443360293</v>
      </c>
    </row>
    <row r="59" spans="1:86" x14ac:dyDescent="0.35">
      <c r="A59" s="15" t="s">
        <v>46</v>
      </c>
      <c r="B59" s="16" t="s">
        <v>102</v>
      </c>
      <c r="C59">
        <v>216372.64942604248</v>
      </c>
      <c r="D59">
        <v>0</v>
      </c>
      <c r="E59">
        <v>0</v>
      </c>
      <c r="F59">
        <v>83531.277284803204</v>
      </c>
      <c r="G59">
        <v>0</v>
      </c>
      <c r="H59">
        <v>37428.564014205578</v>
      </c>
      <c r="I59">
        <v>135246.76991968855</v>
      </c>
      <c r="J59">
        <v>30531.591176207043</v>
      </c>
      <c r="K59">
        <v>69721.993828454273</v>
      </c>
      <c r="L59">
        <v>57114.803821748887</v>
      </c>
      <c r="M59">
        <v>1019919.3609319378</v>
      </c>
      <c r="N59">
        <v>80786.46797184927</v>
      </c>
      <c r="O59">
        <v>340457.30818250286</v>
      </c>
      <c r="P59">
        <v>0</v>
      </c>
      <c r="Q59">
        <v>77704.18827725407</v>
      </c>
      <c r="R59">
        <v>54940.609011651723</v>
      </c>
      <c r="S59">
        <v>0</v>
      </c>
      <c r="T59">
        <v>49604.743777115735</v>
      </c>
      <c r="U59">
        <v>79061.949210278224</v>
      </c>
      <c r="V59">
        <v>73343.817604286683</v>
      </c>
      <c r="W59">
        <v>35604.563040541594</v>
      </c>
      <c r="X59">
        <v>38748.506187601801</v>
      </c>
      <c r="Y59">
        <v>13525.132792667109</v>
      </c>
      <c r="Z59">
        <v>30828.029211625366</v>
      </c>
      <c r="AA59">
        <v>22572.709930297391</v>
      </c>
      <c r="AB59">
        <v>0</v>
      </c>
      <c r="AC59">
        <v>12104.379962763554</v>
      </c>
      <c r="AD59">
        <v>165570.92226973595</v>
      </c>
      <c r="AE59">
        <v>22047.951186717262</v>
      </c>
      <c r="AF59">
        <v>25819.688806917533</v>
      </c>
      <c r="AG59">
        <v>12682.828226936308</v>
      </c>
      <c r="AH59">
        <v>4302.2984736966791</v>
      </c>
      <c r="AI59">
        <v>3385.9061470873462</v>
      </c>
      <c r="AJ59">
        <v>4382.7904560342049</v>
      </c>
      <c r="AK59">
        <v>3820.4204266111738</v>
      </c>
      <c r="AL59">
        <v>7148.6771326956541</v>
      </c>
      <c r="AM59">
        <v>77851.461696009472</v>
      </c>
      <c r="AN59">
        <v>31830.113896292813</v>
      </c>
      <c r="AO59">
        <v>25722.559720138976</v>
      </c>
      <c r="AP59">
        <v>53970.787281278397</v>
      </c>
      <c r="AQ59">
        <v>42415.482754787299</v>
      </c>
      <c r="AR59">
        <v>562.459169718662</v>
      </c>
      <c r="AS59">
        <v>216372.64942604248</v>
      </c>
      <c r="AT59">
        <v>0</v>
      </c>
      <c r="AU59">
        <v>0</v>
      </c>
      <c r="AV59">
        <v>83531.277284803204</v>
      </c>
      <c r="AW59">
        <v>0</v>
      </c>
      <c r="AX59">
        <v>37428.564014205578</v>
      </c>
      <c r="AY59">
        <v>135246.76991968855</v>
      </c>
      <c r="AZ59">
        <v>30531.591176207043</v>
      </c>
      <c r="BA59">
        <v>69721.993828454273</v>
      </c>
      <c r="BB59">
        <v>57114.803821748887</v>
      </c>
      <c r="BC59">
        <v>1019919.3609319378</v>
      </c>
      <c r="BD59">
        <v>80786.46797184927</v>
      </c>
      <c r="BE59">
        <v>340457.30818250286</v>
      </c>
      <c r="BF59">
        <v>0</v>
      </c>
      <c r="BG59">
        <v>77704.18827725407</v>
      </c>
      <c r="BH59">
        <v>54940.609011651723</v>
      </c>
      <c r="BI59">
        <v>0</v>
      </c>
      <c r="BJ59">
        <v>49604.743777115735</v>
      </c>
      <c r="BK59">
        <v>79061.949210278224</v>
      </c>
      <c r="BL59">
        <v>73343.817604286683</v>
      </c>
      <c r="BM59">
        <v>35604.563040541594</v>
      </c>
      <c r="BN59">
        <v>38748.506187601801</v>
      </c>
      <c r="BO59">
        <v>13525.132792667109</v>
      </c>
      <c r="BP59">
        <v>30828.029211625366</v>
      </c>
      <c r="BQ59">
        <v>22572.709930297391</v>
      </c>
      <c r="BR59">
        <v>0</v>
      </c>
      <c r="BS59">
        <v>12104.379962763554</v>
      </c>
      <c r="BT59">
        <v>165570.92226973595</v>
      </c>
      <c r="BU59">
        <v>22047.951186717262</v>
      </c>
      <c r="BV59">
        <v>25819.688806917533</v>
      </c>
      <c r="BW59">
        <v>12682.828226936308</v>
      </c>
      <c r="BX59">
        <v>4302.2984736966791</v>
      </c>
      <c r="BY59">
        <v>3385.9061470873462</v>
      </c>
      <c r="BZ59">
        <v>4382.7904560342049</v>
      </c>
      <c r="CA59">
        <v>3820.4204266111738</v>
      </c>
      <c r="CB59">
        <v>7148.6771326956541</v>
      </c>
      <c r="CC59">
        <v>77851.461696009472</v>
      </c>
      <c r="CD59">
        <v>31830.113896292813</v>
      </c>
      <c r="CE59">
        <v>25722.559720138976</v>
      </c>
      <c r="CF59">
        <v>53970.787281278397</v>
      </c>
      <c r="CG59">
        <v>42415.482754787299</v>
      </c>
      <c r="CH59">
        <v>562.459169718662</v>
      </c>
    </row>
    <row r="60" spans="1:86" x14ac:dyDescent="0.35">
      <c r="A60" s="15" t="s">
        <v>47</v>
      </c>
      <c r="B60" s="16" t="s">
        <v>102</v>
      </c>
      <c r="C60">
        <v>15874.258962761765</v>
      </c>
      <c r="D60">
        <v>0</v>
      </c>
      <c r="E60">
        <v>0</v>
      </c>
      <c r="F60">
        <v>4465.0287966811311</v>
      </c>
      <c r="G60">
        <v>0</v>
      </c>
      <c r="H60">
        <v>6760.6186814061903</v>
      </c>
      <c r="I60">
        <v>4457.67844922324</v>
      </c>
      <c r="J60">
        <v>916.30016723687049</v>
      </c>
      <c r="K60">
        <v>5565.5586229648588</v>
      </c>
      <c r="L60">
        <v>4336.2275398631164</v>
      </c>
      <c r="M60">
        <v>43669.88724766732</v>
      </c>
      <c r="N60">
        <v>120696.46941605434</v>
      </c>
      <c r="O60">
        <v>16596.774701649578</v>
      </c>
      <c r="P60">
        <v>0</v>
      </c>
      <c r="Q60">
        <v>2669.1776899524552</v>
      </c>
      <c r="R60">
        <v>3398.2214979473433</v>
      </c>
      <c r="S60">
        <v>0</v>
      </c>
      <c r="T60">
        <v>3481.8805069302352</v>
      </c>
      <c r="U60">
        <v>3809.1541956270275</v>
      </c>
      <c r="V60">
        <v>1978.3802546242975</v>
      </c>
      <c r="W60">
        <v>3411.2518058221613</v>
      </c>
      <c r="X60">
        <v>3608.0532192973769</v>
      </c>
      <c r="Y60">
        <v>1403.5176216945406</v>
      </c>
      <c r="Z60">
        <v>3158.8536615178282</v>
      </c>
      <c r="AA60">
        <v>1885.3069743613073</v>
      </c>
      <c r="AB60">
        <v>0</v>
      </c>
      <c r="AC60">
        <v>970.02583763888413</v>
      </c>
      <c r="AD60">
        <v>8269.5086813054913</v>
      </c>
      <c r="AE60">
        <v>4333.1037485345987</v>
      </c>
      <c r="AF60">
        <v>3062.3129712734062</v>
      </c>
      <c r="AG60">
        <v>1779.7663773719005</v>
      </c>
      <c r="AH60">
        <v>556.67319171852444</v>
      </c>
      <c r="AI60">
        <v>1257.2452976956197</v>
      </c>
      <c r="AJ60">
        <v>681.42397584186335</v>
      </c>
      <c r="AK60">
        <v>1098.4164251819993</v>
      </c>
      <c r="AL60">
        <v>1740.9194558947656</v>
      </c>
      <c r="AM60">
        <v>12231.027694442579</v>
      </c>
      <c r="AN60">
        <v>17296.178995819788</v>
      </c>
      <c r="AO60">
        <v>1546.588334124863</v>
      </c>
      <c r="AP60">
        <v>368608.07316907798</v>
      </c>
      <c r="AQ60">
        <v>3748.9096810708502</v>
      </c>
      <c r="AR60">
        <v>54.87380264786961</v>
      </c>
      <c r="AS60">
        <v>15874.258962761765</v>
      </c>
      <c r="AT60">
        <v>0</v>
      </c>
      <c r="AU60">
        <v>0</v>
      </c>
      <c r="AV60">
        <v>4465.0287966811311</v>
      </c>
      <c r="AW60">
        <v>0</v>
      </c>
      <c r="AX60">
        <v>6760.6186814061903</v>
      </c>
      <c r="AY60">
        <v>4457.67844922324</v>
      </c>
      <c r="AZ60">
        <v>916.30016723687049</v>
      </c>
      <c r="BA60">
        <v>5565.5586229648588</v>
      </c>
      <c r="BB60">
        <v>4336.2275398631164</v>
      </c>
      <c r="BC60">
        <v>43669.88724766732</v>
      </c>
      <c r="BD60">
        <v>120696.46941605434</v>
      </c>
      <c r="BE60">
        <v>16596.774701649578</v>
      </c>
      <c r="BF60">
        <v>0</v>
      </c>
      <c r="BG60">
        <v>2669.1776899524552</v>
      </c>
      <c r="BH60">
        <v>3398.2214979473433</v>
      </c>
      <c r="BI60">
        <v>0</v>
      </c>
      <c r="BJ60">
        <v>3481.8805069302352</v>
      </c>
      <c r="BK60">
        <v>3809.1541956270275</v>
      </c>
      <c r="BL60">
        <v>1978.3802546242975</v>
      </c>
      <c r="BM60">
        <v>3411.2518058221613</v>
      </c>
      <c r="BN60">
        <v>3608.0532192973769</v>
      </c>
      <c r="BO60">
        <v>1403.5176216945406</v>
      </c>
      <c r="BP60">
        <v>3158.8536615178282</v>
      </c>
      <c r="BQ60">
        <v>1885.3069743613073</v>
      </c>
      <c r="BR60">
        <v>0</v>
      </c>
      <c r="BS60">
        <v>970.02583763888413</v>
      </c>
      <c r="BT60">
        <v>8269.5086813054913</v>
      </c>
      <c r="BU60">
        <v>4333.1037485345987</v>
      </c>
      <c r="BV60">
        <v>3062.3129712734062</v>
      </c>
      <c r="BW60">
        <v>1779.7663773719005</v>
      </c>
      <c r="BX60">
        <v>556.67319171852444</v>
      </c>
      <c r="BY60">
        <v>1257.2452976956197</v>
      </c>
      <c r="BZ60">
        <v>681.42397584186335</v>
      </c>
      <c r="CA60">
        <v>1098.4164251819993</v>
      </c>
      <c r="CB60">
        <v>1740.9194558947656</v>
      </c>
      <c r="CC60">
        <v>12231.027694442579</v>
      </c>
      <c r="CD60">
        <v>17296.178995819788</v>
      </c>
      <c r="CE60">
        <v>1546.588334124863</v>
      </c>
      <c r="CF60">
        <v>368608.07316907798</v>
      </c>
      <c r="CG60">
        <v>3748.9096810708502</v>
      </c>
      <c r="CH60">
        <v>54.87380264786961</v>
      </c>
    </row>
    <row r="61" spans="1:86" x14ac:dyDescent="0.35">
      <c r="A61" s="15" t="s">
        <v>11</v>
      </c>
      <c r="B61" s="16" t="s">
        <v>102</v>
      </c>
      <c r="C61">
        <v>23518.305872575904</v>
      </c>
      <c r="D61">
        <v>0</v>
      </c>
      <c r="E61">
        <v>0</v>
      </c>
      <c r="F61">
        <v>22703.561978831691</v>
      </c>
      <c r="G61">
        <v>0</v>
      </c>
      <c r="H61">
        <v>71011.476034279098</v>
      </c>
      <c r="I61">
        <v>30781.007645391514</v>
      </c>
      <c r="J61">
        <v>6937.2183625886282</v>
      </c>
      <c r="K61">
        <v>25325.626513988929</v>
      </c>
      <c r="L61">
        <v>4670.6141772203018</v>
      </c>
      <c r="M61">
        <v>70270.281117348233</v>
      </c>
      <c r="N61">
        <v>8990.1761284087552</v>
      </c>
      <c r="O61">
        <v>218119.14034856137</v>
      </c>
      <c r="P61">
        <v>0</v>
      </c>
      <c r="Q61">
        <v>23227.215484286222</v>
      </c>
      <c r="R61">
        <v>10417.50523422526</v>
      </c>
      <c r="S61">
        <v>0</v>
      </c>
      <c r="T61">
        <v>20388.159069704827</v>
      </c>
      <c r="U61">
        <v>73353.42768975244</v>
      </c>
      <c r="V61">
        <v>75240.437719312584</v>
      </c>
      <c r="W61">
        <v>57783.30784112621</v>
      </c>
      <c r="X61">
        <v>121728.0279782069</v>
      </c>
      <c r="Y61">
        <v>22461.00396649558</v>
      </c>
      <c r="Z61">
        <v>29671.685201378601</v>
      </c>
      <c r="AA61">
        <v>3444.0408112270807</v>
      </c>
      <c r="AB61">
        <v>0</v>
      </c>
      <c r="AC61">
        <v>4446.5754952686311</v>
      </c>
      <c r="AD61">
        <v>135465.95146836826</v>
      </c>
      <c r="AE61">
        <v>55892.698826293818</v>
      </c>
      <c r="AF61">
        <v>42169.941790277</v>
      </c>
      <c r="AG61">
        <v>11868.788820268603</v>
      </c>
      <c r="AH61">
        <v>1576.7327632740544</v>
      </c>
      <c r="AI61">
        <v>4059.0840384113644</v>
      </c>
      <c r="AJ61">
        <v>2245.6145575765204</v>
      </c>
      <c r="AK61">
        <v>3503.228497008723</v>
      </c>
      <c r="AL61">
        <v>3473.0468409889513</v>
      </c>
      <c r="AM61">
        <v>19471.340737493883</v>
      </c>
      <c r="AN61">
        <v>14951.689797936113</v>
      </c>
      <c r="AO61">
        <v>2318.7407398581195</v>
      </c>
      <c r="AP61">
        <v>18234.90864237288</v>
      </c>
      <c r="AQ61">
        <v>13027.775795219384</v>
      </c>
      <c r="AR61">
        <v>513.08781086942838</v>
      </c>
      <c r="AS61">
        <v>23518.305872575904</v>
      </c>
      <c r="AT61">
        <v>0</v>
      </c>
      <c r="AU61">
        <v>0</v>
      </c>
      <c r="AV61">
        <v>22703.561978831691</v>
      </c>
      <c r="AW61">
        <v>0</v>
      </c>
      <c r="AX61">
        <v>71011.476034279098</v>
      </c>
      <c r="AY61">
        <v>30781.007645391514</v>
      </c>
      <c r="AZ61">
        <v>6937.2183625886282</v>
      </c>
      <c r="BA61">
        <v>25325.626513988929</v>
      </c>
      <c r="BB61">
        <v>4670.6141772203018</v>
      </c>
      <c r="BC61">
        <v>70270.281117348233</v>
      </c>
      <c r="BD61">
        <v>8990.1761284087552</v>
      </c>
      <c r="BE61">
        <v>218119.14034856137</v>
      </c>
      <c r="BF61">
        <v>0</v>
      </c>
      <c r="BG61">
        <v>23227.215484286222</v>
      </c>
      <c r="BH61">
        <v>10417.50523422526</v>
      </c>
      <c r="BI61">
        <v>0</v>
      </c>
      <c r="BJ61">
        <v>20388.159069704827</v>
      </c>
      <c r="BK61">
        <v>73353.42768975244</v>
      </c>
      <c r="BL61">
        <v>75240.437719312584</v>
      </c>
      <c r="BM61">
        <v>57783.30784112621</v>
      </c>
      <c r="BN61">
        <v>121728.0279782069</v>
      </c>
      <c r="BO61">
        <v>22461.00396649558</v>
      </c>
      <c r="BP61">
        <v>29671.685201378601</v>
      </c>
      <c r="BQ61">
        <v>3444.0408112270807</v>
      </c>
      <c r="BR61">
        <v>0</v>
      </c>
      <c r="BS61">
        <v>4446.5754952686311</v>
      </c>
      <c r="BT61">
        <v>135465.95146836826</v>
      </c>
      <c r="BU61">
        <v>55892.698826293818</v>
      </c>
      <c r="BV61">
        <v>42169.941790277</v>
      </c>
      <c r="BW61">
        <v>11868.788820268603</v>
      </c>
      <c r="BX61">
        <v>1576.7327632740544</v>
      </c>
      <c r="BY61">
        <v>4059.0840384113644</v>
      </c>
      <c r="BZ61">
        <v>2245.6145575765204</v>
      </c>
      <c r="CA61">
        <v>3503.228497008723</v>
      </c>
      <c r="CB61">
        <v>3473.0468409889513</v>
      </c>
      <c r="CC61">
        <v>19471.340737493883</v>
      </c>
      <c r="CD61">
        <v>14951.689797936113</v>
      </c>
      <c r="CE61">
        <v>2318.7407398581195</v>
      </c>
      <c r="CF61">
        <v>18234.90864237288</v>
      </c>
      <c r="CG61">
        <v>13027.775795219384</v>
      </c>
      <c r="CH61">
        <v>513.08781086942838</v>
      </c>
    </row>
    <row r="62" spans="1:86" x14ac:dyDescent="0.35">
      <c r="A62" s="15" t="s">
        <v>81</v>
      </c>
      <c r="B62" s="16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 x14ac:dyDescent="0.35">
      <c r="A63" s="15" t="s">
        <v>82</v>
      </c>
      <c r="B63" s="16" t="s">
        <v>102</v>
      </c>
      <c r="C63">
        <v>5378.7771587200568</v>
      </c>
      <c r="D63">
        <v>0</v>
      </c>
      <c r="E63">
        <v>0</v>
      </c>
      <c r="F63">
        <v>19065.172485289448</v>
      </c>
      <c r="G63">
        <v>0</v>
      </c>
      <c r="H63">
        <v>21383.267543008489</v>
      </c>
      <c r="I63">
        <v>2417.3925158682887</v>
      </c>
      <c r="J63">
        <v>2717.7569756205048</v>
      </c>
      <c r="K63">
        <v>2260.1374492273135</v>
      </c>
      <c r="L63">
        <v>13526.27789648155</v>
      </c>
      <c r="M63">
        <v>15119.764729893253</v>
      </c>
      <c r="N63">
        <v>6684.8337707270402</v>
      </c>
      <c r="O63">
        <v>8016.2923907922614</v>
      </c>
      <c r="P63">
        <v>0</v>
      </c>
      <c r="Q63">
        <v>233889.4954349563</v>
      </c>
      <c r="R63">
        <v>48155.834574324312</v>
      </c>
      <c r="S63">
        <v>0</v>
      </c>
      <c r="T63">
        <v>13102.799265981561</v>
      </c>
      <c r="U63">
        <v>37941.65351562298</v>
      </c>
      <c r="V63">
        <v>37732.038510834958</v>
      </c>
      <c r="W63">
        <v>14257.683918900468</v>
      </c>
      <c r="X63">
        <v>28689.765895657638</v>
      </c>
      <c r="Y63">
        <v>4175.9473037018743</v>
      </c>
      <c r="Z63">
        <v>5459.1814766229727</v>
      </c>
      <c r="AA63">
        <v>5427.1253038732257</v>
      </c>
      <c r="AB63">
        <v>0</v>
      </c>
      <c r="AC63">
        <v>2240.8615255283344</v>
      </c>
      <c r="AD63">
        <v>1049976.5408175727</v>
      </c>
      <c r="AE63">
        <v>7640.2402592028111</v>
      </c>
      <c r="AF63">
        <v>5098.9540169616012</v>
      </c>
      <c r="AG63">
        <v>7366.9562555720104</v>
      </c>
      <c r="AH63">
        <v>461.46623018667293</v>
      </c>
      <c r="AI63">
        <v>1582.8543798778103</v>
      </c>
      <c r="AJ63">
        <v>2283.9637979320541</v>
      </c>
      <c r="AK63">
        <v>538.22306336440363</v>
      </c>
      <c r="AL63">
        <v>5712.047550181398</v>
      </c>
      <c r="AM63">
        <v>10911.069660506881</v>
      </c>
      <c r="AN63">
        <v>9506.1209230707009</v>
      </c>
      <c r="AO63">
        <v>4592.878801142966</v>
      </c>
      <c r="AP63">
        <v>7524.9447105759091</v>
      </c>
      <c r="AQ63">
        <v>4127.4560378029364</v>
      </c>
      <c r="AR63">
        <v>266.49130246583553</v>
      </c>
      <c r="AS63">
        <v>5378.7771587200568</v>
      </c>
      <c r="AT63">
        <v>0</v>
      </c>
      <c r="AU63">
        <v>0</v>
      </c>
      <c r="AV63">
        <v>19065.172485289448</v>
      </c>
      <c r="AW63">
        <v>0</v>
      </c>
      <c r="AX63">
        <v>21383.267543008489</v>
      </c>
      <c r="AY63">
        <v>2417.3925158682887</v>
      </c>
      <c r="AZ63">
        <v>2717.7569756205048</v>
      </c>
      <c r="BA63">
        <v>2260.1374492273135</v>
      </c>
      <c r="BB63">
        <v>13526.27789648155</v>
      </c>
      <c r="BC63">
        <v>15119.764729893253</v>
      </c>
      <c r="BD63">
        <v>6684.8337707270402</v>
      </c>
      <c r="BE63">
        <v>8016.2923907922614</v>
      </c>
      <c r="BF63">
        <v>0</v>
      </c>
      <c r="BG63">
        <v>233889.4954349563</v>
      </c>
      <c r="BH63">
        <v>48155.834574324312</v>
      </c>
      <c r="BI63">
        <v>0</v>
      </c>
      <c r="BJ63">
        <v>13102.799265981561</v>
      </c>
      <c r="BK63">
        <v>37941.65351562298</v>
      </c>
      <c r="BL63">
        <v>37732.038510834958</v>
      </c>
      <c r="BM63">
        <v>14257.683918900468</v>
      </c>
      <c r="BN63">
        <v>28689.765895657638</v>
      </c>
      <c r="BO63">
        <v>4175.9473037018743</v>
      </c>
      <c r="BP63">
        <v>5459.1814766229727</v>
      </c>
      <c r="BQ63">
        <v>5427.1253038732257</v>
      </c>
      <c r="BR63">
        <v>0</v>
      </c>
      <c r="BS63">
        <v>2240.8615255283344</v>
      </c>
      <c r="BT63">
        <v>1049976.5408175727</v>
      </c>
      <c r="BU63">
        <v>7640.2402592028111</v>
      </c>
      <c r="BV63">
        <v>5098.9540169616012</v>
      </c>
      <c r="BW63">
        <v>7366.9562555720104</v>
      </c>
      <c r="BX63">
        <v>461.46623018667293</v>
      </c>
      <c r="BY63">
        <v>1582.8543798778103</v>
      </c>
      <c r="BZ63">
        <v>2283.9637979320541</v>
      </c>
      <c r="CA63">
        <v>538.22306336440363</v>
      </c>
      <c r="CB63">
        <v>5712.047550181398</v>
      </c>
      <c r="CC63">
        <v>10911.069660506881</v>
      </c>
      <c r="CD63">
        <v>9506.1209230707009</v>
      </c>
      <c r="CE63">
        <v>4592.878801142966</v>
      </c>
      <c r="CF63">
        <v>7524.9447105759091</v>
      </c>
      <c r="CG63">
        <v>4127.4560378029364</v>
      </c>
      <c r="CH63">
        <v>266.49130246583553</v>
      </c>
    </row>
    <row r="64" spans="1:86" x14ac:dyDescent="0.35">
      <c r="A64" s="15" t="s">
        <v>83</v>
      </c>
      <c r="B64" s="16" t="s">
        <v>102</v>
      </c>
      <c r="C64">
        <v>4138.0165608839507</v>
      </c>
      <c r="D64">
        <v>0</v>
      </c>
      <c r="E64">
        <v>0</v>
      </c>
      <c r="F64">
        <v>88489.346919101954</v>
      </c>
      <c r="G64">
        <v>0</v>
      </c>
      <c r="H64">
        <v>10371.451594191354</v>
      </c>
      <c r="I64">
        <v>4119.5023143124281</v>
      </c>
      <c r="J64">
        <v>2524.2022395709691</v>
      </c>
      <c r="K64">
        <v>5585.3312583840834</v>
      </c>
      <c r="L64">
        <v>22031.348096790676</v>
      </c>
      <c r="M64">
        <v>28070.750223435865</v>
      </c>
      <c r="N64">
        <v>1489.3670842187528</v>
      </c>
      <c r="O64">
        <v>11617.071304288243</v>
      </c>
      <c r="P64">
        <v>0</v>
      </c>
      <c r="Q64">
        <v>34162.655887568435</v>
      </c>
      <c r="R64">
        <v>1153533.5830447606</v>
      </c>
      <c r="S64">
        <v>0</v>
      </c>
      <c r="T64">
        <v>460240.75907053135</v>
      </c>
      <c r="U64">
        <v>86442.099354585123</v>
      </c>
      <c r="V64">
        <v>353238.29829318798</v>
      </c>
      <c r="W64">
        <v>326216.5993624134</v>
      </c>
      <c r="X64">
        <v>245850.3087760132</v>
      </c>
      <c r="Y64">
        <v>92816.851434006661</v>
      </c>
      <c r="Z64">
        <v>50327.462002945744</v>
      </c>
      <c r="AA64">
        <v>17091.707319827205</v>
      </c>
      <c r="AB64">
        <v>0</v>
      </c>
      <c r="AC64">
        <v>3652.6265627592979</v>
      </c>
      <c r="AD64">
        <v>762212.43780565157</v>
      </c>
      <c r="AE64">
        <v>10980.954846801385</v>
      </c>
      <c r="AF64">
        <v>14368.654379289708</v>
      </c>
      <c r="AG64">
        <v>1972.8715809051996</v>
      </c>
      <c r="AH64">
        <v>330.8077642820349</v>
      </c>
      <c r="AI64">
        <v>878.90871870944216</v>
      </c>
      <c r="AJ64">
        <v>1001.9175293474061</v>
      </c>
      <c r="AK64">
        <v>1193.3113281302799</v>
      </c>
      <c r="AL64">
        <v>4157.8868555464715</v>
      </c>
      <c r="AM64">
        <v>12262.240986513079</v>
      </c>
      <c r="AN64">
        <v>3954.2342012536328</v>
      </c>
      <c r="AO64">
        <v>1799.800837984438</v>
      </c>
      <c r="AP64">
        <v>4910.7463294360386</v>
      </c>
      <c r="AQ64">
        <v>5024.2682336974294</v>
      </c>
      <c r="AR64">
        <v>704.97482267067505</v>
      </c>
      <c r="AS64">
        <v>4138.0165608839507</v>
      </c>
      <c r="AT64">
        <v>0</v>
      </c>
      <c r="AU64">
        <v>0</v>
      </c>
      <c r="AV64">
        <v>88489.346919101954</v>
      </c>
      <c r="AW64">
        <v>0</v>
      </c>
      <c r="AX64">
        <v>10371.451594191354</v>
      </c>
      <c r="AY64">
        <v>4119.5023143124281</v>
      </c>
      <c r="AZ64">
        <v>2524.2022395709691</v>
      </c>
      <c r="BA64">
        <v>5585.3312583840834</v>
      </c>
      <c r="BB64">
        <v>22031.348096790676</v>
      </c>
      <c r="BC64">
        <v>28070.750223435865</v>
      </c>
      <c r="BD64">
        <v>1489.3670842187528</v>
      </c>
      <c r="BE64">
        <v>11617.071304288243</v>
      </c>
      <c r="BF64">
        <v>0</v>
      </c>
      <c r="BG64">
        <v>34162.655887568435</v>
      </c>
      <c r="BH64">
        <v>1153533.5830447606</v>
      </c>
      <c r="BI64">
        <v>0</v>
      </c>
      <c r="BJ64">
        <v>460240.75907053135</v>
      </c>
      <c r="BK64">
        <v>86442.099354585123</v>
      </c>
      <c r="BL64">
        <v>353238.29829318798</v>
      </c>
      <c r="BM64">
        <v>326216.5993624134</v>
      </c>
      <c r="BN64">
        <v>245850.3087760132</v>
      </c>
      <c r="BO64">
        <v>92816.851434006661</v>
      </c>
      <c r="BP64">
        <v>50327.462002945744</v>
      </c>
      <c r="BQ64">
        <v>17091.707319827205</v>
      </c>
      <c r="BR64">
        <v>0</v>
      </c>
      <c r="BS64">
        <v>3652.6265627592979</v>
      </c>
      <c r="BT64">
        <v>762212.43780565157</v>
      </c>
      <c r="BU64">
        <v>10980.954846801385</v>
      </c>
      <c r="BV64">
        <v>14368.654379289708</v>
      </c>
      <c r="BW64">
        <v>1972.8715809051996</v>
      </c>
      <c r="BX64">
        <v>330.8077642820349</v>
      </c>
      <c r="BY64">
        <v>878.90871870944216</v>
      </c>
      <c r="BZ64">
        <v>1001.9175293474061</v>
      </c>
      <c r="CA64">
        <v>1193.3113281302799</v>
      </c>
      <c r="CB64">
        <v>4157.8868555464715</v>
      </c>
      <c r="CC64">
        <v>12262.240986513079</v>
      </c>
      <c r="CD64">
        <v>3954.2342012536328</v>
      </c>
      <c r="CE64">
        <v>1799.800837984438</v>
      </c>
      <c r="CF64">
        <v>4910.7463294360386</v>
      </c>
      <c r="CG64">
        <v>5024.2682336974294</v>
      </c>
      <c r="CH64">
        <v>704.97482267067505</v>
      </c>
    </row>
    <row r="65" spans="1:86" x14ac:dyDescent="0.35">
      <c r="A65" s="15" t="s">
        <v>84</v>
      </c>
      <c r="B65" s="16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 x14ac:dyDescent="0.35">
      <c r="A66" s="15" t="s">
        <v>12</v>
      </c>
      <c r="B66" s="16" t="s">
        <v>102</v>
      </c>
      <c r="C66">
        <v>7816.8796622684449</v>
      </c>
      <c r="D66">
        <v>0</v>
      </c>
      <c r="E66">
        <v>0</v>
      </c>
      <c r="F66">
        <v>61811.775762945472</v>
      </c>
      <c r="G66">
        <v>0</v>
      </c>
      <c r="H66">
        <v>36017.938964842193</v>
      </c>
      <c r="I66">
        <v>5453.5048347114762</v>
      </c>
      <c r="J66">
        <v>14300.231926032753</v>
      </c>
      <c r="K66">
        <v>10402.392346898965</v>
      </c>
      <c r="L66">
        <v>5130.0085225907133</v>
      </c>
      <c r="M66">
        <v>19160.997351306571</v>
      </c>
      <c r="N66">
        <v>4871.257007230176</v>
      </c>
      <c r="O66">
        <v>21253.262153058924</v>
      </c>
      <c r="P66">
        <v>0</v>
      </c>
      <c r="Q66">
        <v>35410.571674334591</v>
      </c>
      <c r="R66">
        <v>59853.465710021424</v>
      </c>
      <c r="S66">
        <v>0</v>
      </c>
      <c r="T66">
        <v>214374.12000053172</v>
      </c>
      <c r="U66">
        <v>58282.905504485316</v>
      </c>
      <c r="V66">
        <v>87749.04722865537</v>
      </c>
      <c r="W66">
        <v>146013.96333983581</v>
      </c>
      <c r="X66">
        <v>103714.08672440413</v>
      </c>
      <c r="Y66">
        <v>50435.231753341308</v>
      </c>
      <c r="Z66">
        <v>26463.112856872613</v>
      </c>
      <c r="AA66">
        <v>6194.8460609681351</v>
      </c>
      <c r="AB66">
        <v>0</v>
      </c>
      <c r="AC66">
        <v>6640.0501128027754</v>
      </c>
      <c r="AD66">
        <v>429955.47883636405</v>
      </c>
      <c r="AE66">
        <v>30772.837293860735</v>
      </c>
      <c r="AF66">
        <v>21556.990482516336</v>
      </c>
      <c r="AG66">
        <v>11699.601106364378</v>
      </c>
      <c r="AH66">
        <v>3538.6380218329064</v>
      </c>
      <c r="AI66">
        <v>9405.0363403424362</v>
      </c>
      <c r="AJ66">
        <v>4683.338479944191</v>
      </c>
      <c r="AK66">
        <v>2626.6656411425633</v>
      </c>
      <c r="AL66">
        <v>4380.3999634108459</v>
      </c>
      <c r="AM66">
        <v>59084.987759010131</v>
      </c>
      <c r="AN66">
        <v>27299.774841190701</v>
      </c>
      <c r="AO66">
        <v>5069.659321708973</v>
      </c>
      <c r="AP66">
        <v>7434.7268910900275</v>
      </c>
      <c r="AQ66">
        <v>12459.531393826088</v>
      </c>
      <c r="AR66">
        <v>339.57519974872599</v>
      </c>
      <c r="AS66">
        <v>7816.8796622684449</v>
      </c>
      <c r="AT66">
        <v>0</v>
      </c>
      <c r="AU66">
        <v>0</v>
      </c>
      <c r="AV66">
        <v>61811.775762945472</v>
      </c>
      <c r="AW66">
        <v>0</v>
      </c>
      <c r="AX66">
        <v>36017.938964842193</v>
      </c>
      <c r="AY66">
        <v>5453.5048347114762</v>
      </c>
      <c r="AZ66">
        <v>14300.231926032753</v>
      </c>
      <c r="BA66">
        <v>10402.392346898965</v>
      </c>
      <c r="BB66">
        <v>5130.0085225907133</v>
      </c>
      <c r="BC66">
        <v>19160.997351306571</v>
      </c>
      <c r="BD66">
        <v>4871.257007230176</v>
      </c>
      <c r="BE66">
        <v>21253.262153058924</v>
      </c>
      <c r="BF66">
        <v>0</v>
      </c>
      <c r="BG66">
        <v>35410.571674334591</v>
      </c>
      <c r="BH66">
        <v>59853.465710021424</v>
      </c>
      <c r="BI66">
        <v>0</v>
      </c>
      <c r="BJ66">
        <v>214374.12000053172</v>
      </c>
      <c r="BK66">
        <v>58282.905504485316</v>
      </c>
      <c r="BL66">
        <v>87749.04722865537</v>
      </c>
      <c r="BM66">
        <v>146013.96333983581</v>
      </c>
      <c r="BN66">
        <v>103714.08672440413</v>
      </c>
      <c r="BO66">
        <v>50435.231753341308</v>
      </c>
      <c r="BP66">
        <v>26463.112856872613</v>
      </c>
      <c r="BQ66">
        <v>6194.8460609681351</v>
      </c>
      <c r="BR66">
        <v>0</v>
      </c>
      <c r="BS66">
        <v>6640.0501128027754</v>
      </c>
      <c r="BT66">
        <v>429955.47883636405</v>
      </c>
      <c r="BU66">
        <v>30772.837293860735</v>
      </c>
      <c r="BV66">
        <v>21556.990482516336</v>
      </c>
      <c r="BW66">
        <v>11699.601106364378</v>
      </c>
      <c r="BX66">
        <v>3538.6380218329064</v>
      </c>
      <c r="BY66">
        <v>9405.0363403424362</v>
      </c>
      <c r="BZ66">
        <v>4683.338479944191</v>
      </c>
      <c r="CA66">
        <v>2626.6656411425633</v>
      </c>
      <c r="CB66">
        <v>4380.3999634108459</v>
      </c>
      <c r="CC66">
        <v>59084.987759010131</v>
      </c>
      <c r="CD66">
        <v>27299.774841190701</v>
      </c>
      <c r="CE66">
        <v>5069.659321708973</v>
      </c>
      <c r="CF66">
        <v>7434.7268910900275</v>
      </c>
      <c r="CG66">
        <v>12459.531393826088</v>
      </c>
      <c r="CH66">
        <v>339.57519974872599</v>
      </c>
    </row>
    <row r="67" spans="1:86" x14ac:dyDescent="0.35">
      <c r="A67" s="15" t="s">
        <v>13</v>
      </c>
      <c r="B67" s="16" t="s">
        <v>102</v>
      </c>
      <c r="C67">
        <v>2471.4653234546236</v>
      </c>
      <c r="D67">
        <v>0</v>
      </c>
      <c r="E67">
        <v>0</v>
      </c>
      <c r="F67">
        <v>20420.022080983523</v>
      </c>
      <c r="G67">
        <v>0</v>
      </c>
      <c r="H67">
        <v>5740.4282654842482</v>
      </c>
      <c r="I67">
        <v>3765.3543164575835</v>
      </c>
      <c r="J67">
        <v>1634.4478483748017</v>
      </c>
      <c r="K67">
        <v>6690.1826381528808</v>
      </c>
      <c r="L67">
        <v>5496.0587639653168</v>
      </c>
      <c r="M67">
        <v>11838.343264648969</v>
      </c>
      <c r="N67">
        <v>2633.940904895032</v>
      </c>
      <c r="O67">
        <v>5116.1342532451081</v>
      </c>
      <c r="P67">
        <v>0</v>
      </c>
      <c r="Q67">
        <v>4550.2972432255019</v>
      </c>
      <c r="R67">
        <v>11969.318955141129</v>
      </c>
      <c r="S67">
        <v>0</v>
      </c>
      <c r="T67">
        <v>14363.731963992135</v>
      </c>
      <c r="U67">
        <v>1413088.0926001193</v>
      </c>
      <c r="V67">
        <v>135820.16372312178</v>
      </c>
      <c r="W67">
        <v>122517.12325324479</v>
      </c>
      <c r="X67">
        <v>68372.928268659874</v>
      </c>
      <c r="Y67">
        <v>56977.723637699288</v>
      </c>
      <c r="Z67">
        <v>17783.712534041359</v>
      </c>
      <c r="AA67">
        <v>51212.165735174087</v>
      </c>
      <c r="AB67">
        <v>0</v>
      </c>
      <c r="AC67">
        <v>5282.7418350245916</v>
      </c>
      <c r="AD67">
        <v>56764.601683479988</v>
      </c>
      <c r="AE67">
        <v>46911.690049241406</v>
      </c>
      <c r="AF67">
        <v>11261.478700591795</v>
      </c>
      <c r="AG67">
        <v>4397.7112343364042</v>
      </c>
      <c r="AH67">
        <v>14112.211571862656</v>
      </c>
      <c r="AI67">
        <v>71474.650419207072</v>
      </c>
      <c r="AJ67">
        <v>51664.914779170809</v>
      </c>
      <c r="AK67">
        <v>11949.933659351045</v>
      </c>
      <c r="AL67">
        <v>2697.4220892543553</v>
      </c>
      <c r="AM67">
        <v>136204.71024561356</v>
      </c>
      <c r="AN67">
        <v>50457.364199773721</v>
      </c>
      <c r="AO67">
        <v>22230.132911776531</v>
      </c>
      <c r="AP67">
        <v>33829.381092502634</v>
      </c>
      <c r="AQ67">
        <v>38397.541553329953</v>
      </c>
      <c r="AR67">
        <v>215.01506501695528</v>
      </c>
      <c r="AS67">
        <v>2471.4653234546236</v>
      </c>
      <c r="AT67">
        <v>0</v>
      </c>
      <c r="AU67">
        <v>0</v>
      </c>
      <c r="AV67">
        <v>20420.022080983523</v>
      </c>
      <c r="AW67">
        <v>0</v>
      </c>
      <c r="AX67">
        <v>5740.4282654842482</v>
      </c>
      <c r="AY67">
        <v>3765.3543164575835</v>
      </c>
      <c r="AZ67">
        <v>1634.4478483748017</v>
      </c>
      <c r="BA67">
        <v>6690.1826381528808</v>
      </c>
      <c r="BB67">
        <v>5496.0587639653168</v>
      </c>
      <c r="BC67">
        <v>11838.343264648969</v>
      </c>
      <c r="BD67">
        <v>2633.940904895032</v>
      </c>
      <c r="BE67">
        <v>5116.1342532451081</v>
      </c>
      <c r="BF67">
        <v>0</v>
      </c>
      <c r="BG67">
        <v>4550.2972432255019</v>
      </c>
      <c r="BH67">
        <v>11969.318955141129</v>
      </c>
      <c r="BI67">
        <v>0</v>
      </c>
      <c r="BJ67">
        <v>14363.731963992135</v>
      </c>
      <c r="BK67">
        <v>1413088.0926001193</v>
      </c>
      <c r="BL67">
        <v>135820.16372312178</v>
      </c>
      <c r="BM67">
        <v>122517.12325324479</v>
      </c>
      <c r="BN67">
        <v>68372.928268659874</v>
      </c>
      <c r="BO67">
        <v>56977.723637699288</v>
      </c>
      <c r="BP67">
        <v>17783.712534041359</v>
      </c>
      <c r="BQ67">
        <v>51212.165735174087</v>
      </c>
      <c r="BR67">
        <v>0</v>
      </c>
      <c r="BS67">
        <v>5282.7418350245916</v>
      </c>
      <c r="BT67">
        <v>56764.601683479988</v>
      </c>
      <c r="BU67">
        <v>46911.690049241406</v>
      </c>
      <c r="BV67">
        <v>11261.478700591795</v>
      </c>
      <c r="BW67">
        <v>4397.7112343364042</v>
      </c>
      <c r="BX67">
        <v>14112.211571862656</v>
      </c>
      <c r="BY67">
        <v>71474.650419207072</v>
      </c>
      <c r="BZ67">
        <v>51664.914779170809</v>
      </c>
      <c r="CA67">
        <v>11949.933659351045</v>
      </c>
      <c r="CB67">
        <v>2697.4220892543553</v>
      </c>
      <c r="CC67">
        <v>136204.71024561356</v>
      </c>
      <c r="CD67">
        <v>50457.364199773721</v>
      </c>
      <c r="CE67">
        <v>22230.132911776531</v>
      </c>
      <c r="CF67">
        <v>33829.381092502634</v>
      </c>
      <c r="CG67">
        <v>38397.541553329953</v>
      </c>
      <c r="CH67">
        <v>215.01506501695528</v>
      </c>
    </row>
    <row r="68" spans="1:86" x14ac:dyDescent="0.35">
      <c r="A68" s="15" t="s">
        <v>14</v>
      </c>
      <c r="B68" s="16" t="s">
        <v>102</v>
      </c>
      <c r="C68">
        <v>2716.5604400972024</v>
      </c>
      <c r="D68">
        <v>0</v>
      </c>
      <c r="E68">
        <v>0</v>
      </c>
      <c r="F68">
        <v>21430.592966717402</v>
      </c>
      <c r="G68">
        <v>0</v>
      </c>
      <c r="H68">
        <v>3421.5455715807661</v>
      </c>
      <c r="I68">
        <v>2444.6916714057056</v>
      </c>
      <c r="J68">
        <v>1859.5227990938083</v>
      </c>
      <c r="K68">
        <v>2333.4670554220211</v>
      </c>
      <c r="L68">
        <v>2237.8322138700332</v>
      </c>
      <c r="M68">
        <v>7746.8538406311982</v>
      </c>
      <c r="N68">
        <v>1063.9605694121569</v>
      </c>
      <c r="O68">
        <v>3613.8163396913869</v>
      </c>
      <c r="P68">
        <v>0</v>
      </c>
      <c r="Q68">
        <v>4980.6703085255212</v>
      </c>
      <c r="R68">
        <v>17518.272017150081</v>
      </c>
      <c r="S68">
        <v>0</v>
      </c>
      <c r="T68">
        <v>18007.888034366864</v>
      </c>
      <c r="U68">
        <v>154787.42091077825</v>
      </c>
      <c r="V68">
        <v>298999.11746340303</v>
      </c>
      <c r="W68">
        <v>124403.85381918034</v>
      </c>
      <c r="X68">
        <v>57297.469878132761</v>
      </c>
      <c r="Y68">
        <v>55256.036858031584</v>
      </c>
      <c r="Z68">
        <v>9346.8103620639158</v>
      </c>
      <c r="AA68">
        <v>102143.58845337314</v>
      </c>
      <c r="AB68">
        <v>0</v>
      </c>
      <c r="AC68">
        <v>3227.6279076109959</v>
      </c>
      <c r="AD68">
        <v>269573.0680833552</v>
      </c>
      <c r="AE68">
        <v>44701.539941796196</v>
      </c>
      <c r="AF68">
        <v>11111.369633078164</v>
      </c>
      <c r="AG68">
        <v>3642.7290227780682</v>
      </c>
      <c r="AH68">
        <v>1473.6797360984074</v>
      </c>
      <c r="AI68">
        <v>42894.553102091842</v>
      </c>
      <c r="AJ68">
        <v>6191.0141009477929</v>
      </c>
      <c r="AK68">
        <v>1661.5777873184461</v>
      </c>
      <c r="AL68">
        <v>2231.2681933372369</v>
      </c>
      <c r="AM68">
        <v>78772.710947765881</v>
      </c>
      <c r="AN68">
        <v>11094.456629901917</v>
      </c>
      <c r="AO68">
        <v>3069.7636143174282</v>
      </c>
      <c r="AP68">
        <v>7588.6056503965856</v>
      </c>
      <c r="AQ68">
        <v>17854.525147811466</v>
      </c>
      <c r="AR68">
        <v>123.21057631888701</v>
      </c>
      <c r="AS68">
        <v>2716.5604400972024</v>
      </c>
      <c r="AT68">
        <v>0</v>
      </c>
      <c r="AU68">
        <v>0</v>
      </c>
      <c r="AV68">
        <v>21430.592966717402</v>
      </c>
      <c r="AW68">
        <v>0</v>
      </c>
      <c r="AX68">
        <v>3421.5455715807661</v>
      </c>
      <c r="AY68">
        <v>2444.6916714057056</v>
      </c>
      <c r="AZ68">
        <v>1859.5227990938083</v>
      </c>
      <c r="BA68">
        <v>2333.4670554220211</v>
      </c>
      <c r="BB68">
        <v>2237.8322138700332</v>
      </c>
      <c r="BC68">
        <v>7746.8538406311982</v>
      </c>
      <c r="BD68">
        <v>1063.9605694121569</v>
      </c>
      <c r="BE68">
        <v>3613.8163396913869</v>
      </c>
      <c r="BF68">
        <v>0</v>
      </c>
      <c r="BG68">
        <v>4980.6703085255212</v>
      </c>
      <c r="BH68">
        <v>17518.272017150081</v>
      </c>
      <c r="BI68">
        <v>0</v>
      </c>
      <c r="BJ68">
        <v>18007.888034366864</v>
      </c>
      <c r="BK68">
        <v>154787.42091077825</v>
      </c>
      <c r="BL68">
        <v>298999.11746340303</v>
      </c>
      <c r="BM68">
        <v>124403.85381918034</v>
      </c>
      <c r="BN68">
        <v>57297.469878132761</v>
      </c>
      <c r="BO68">
        <v>55256.036858031584</v>
      </c>
      <c r="BP68">
        <v>9346.8103620639158</v>
      </c>
      <c r="BQ68">
        <v>102143.58845337314</v>
      </c>
      <c r="BR68">
        <v>0</v>
      </c>
      <c r="BS68">
        <v>3227.6279076109959</v>
      </c>
      <c r="BT68">
        <v>269573.0680833552</v>
      </c>
      <c r="BU68">
        <v>44701.539941796196</v>
      </c>
      <c r="BV68">
        <v>11111.369633078164</v>
      </c>
      <c r="BW68">
        <v>3642.7290227780682</v>
      </c>
      <c r="BX68">
        <v>1473.6797360984074</v>
      </c>
      <c r="BY68">
        <v>42894.553102091842</v>
      </c>
      <c r="BZ68">
        <v>6191.0141009477929</v>
      </c>
      <c r="CA68">
        <v>1661.5777873184461</v>
      </c>
      <c r="CB68">
        <v>2231.2681933372369</v>
      </c>
      <c r="CC68">
        <v>78772.710947765881</v>
      </c>
      <c r="CD68">
        <v>11094.456629901917</v>
      </c>
      <c r="CE68">
        <v>3069.7636143174282</v>
      </c>
      <c r="CF68">
        <v>7588.6056503965856</v>
      </c>
      <c r="CG68">
        <v>17854.525147811466</v>
      </c>
      <c r="CH68">
        <v>123.21057631888701</v>
      </c>
    </row>
    <row r="69" spans="1:86" x14ac:dyDescent="0.35">
      <c r="A69" s="15" t="s">
        <v>15</v>
      </c>
      <c r="B69" s="16" t="s">
        <v>102</v>
      </c>
      <c r="C69">
        <v>27472.179394319035</v>
      </c>
      <c r="D69">
        <v>0</v>
      </c>
      <c r="E69">
        <v>0</v>
      </c>
      <c r="F69">
        <v>161743.00323329901</v>
      </c>
      <c r="G69">
        <v>0</v>
      </c>
      <c r="H69">
        <v>15183.88054696124</v>
      </c>
      <c r="I69">
        <v>15208.86184987341</v>
      </c>
      <c r="J69">
        <v>7741.9391672574056</v>
      </c>
      <c r="K69">
        <v>11006.272159086086</v>
      </c>
      <c r="L69">
        <v>12947.18623292068</v>
      </c>
      <c r="M69">
        <v>28796.75881939576</v>
      </c>
      <c r="N69">
        <v>5737.5308534745054</v>
      </c>
      <c r="O69">
        <v>11119.858677416303</v>
      </c>
      <c r="P69">
        <v>0</v>
      </c>
      <c r="Q69">
        <v>37012.529076460087</v>
      </c>
      <c r="R69">
        <v>71916.991374152276</v>
      </c>
      <c r="S69">
        <v>0</v>
      </c>
      <c r="T69">
        <v>54488.703079804982</v>
      </c>
      <c r="U69">
        <v>46499.3099472264</v>
      </c>
      <c r="V69">
        <v>78185.549629010929</v>
      </c>
      <c r="W69">
        <v>435439.34176370094</v>
      </c>
      <c r="X69">
        <v>124023.03912510094</v>
      </c>
      <c r="Y69">
        <v>60247.344328130326</v>
      </c>
      <c r="Z69">
        <v>14582.215050141815</v>
      </c>
      <c r="AA69">
        <v>23935.375819472698</v>
      </c>
      <c r="AB69">
        <v>0</v>
      </c>
      <c r="AC69">
        <v>7928.7552893040656</v>
      </c>
      <c r="AD69">
        <v>119194.25656536632</v>
      </c>
      <c r="AE69">
        <v>29502.023244578551</v>
      </c>
      <c r="AF69">
        <v>42933.580734607007</v>
      </c>
      <c r="AG69">
        <v>4453.2496613885005</v>
      </c>
      <c r="AH69">
        <v>1517.823901166777</v>
      </c>
      <c r="AI69">
        <v>3837.5046897480133</v>
      </c>
      <c r="AJ69">
        <v>2669.0463445410146</v>
      </c>
      <c r="AK69">
        <v>5446.6406151800893</v>
      </c>
      <c r="AL69">
        <v>3920.709927794207</v>
      </c>
      <c r="AM69">
        <v>23866.522306362007</v>
      </c>
      <c r="AN69">
        <v>14875.93967055037</v>
      </c>
      <c r="AO69">
        <v>6365.9326810401853</v>
      </c>
      <c r="AP69">
        <v>42412.796093380122</v>
      </c>
      <c r="AQ69">
        <v>10688.491675152018</v>
      </c>
      <c r="AR69">
        <v>206.57713781171458</v>
      </c>
      <c r="AS69">
        <v>27472.179394319035</v>
      </c>
      <c r="AT69">
        <v>0</v>
      </c>
      <c r="AU69">
        <v>0</v>
      </c>
      <c r="AV69">
        <v>161743.00323329901</v>
      </c>
      <c r="AW69">
        <v>0</v>
      </c>
      <c r="AX69">
        <v>15183.88054696124</v>
      </c>
      <c r="AY69">
        <v>15208.86184987341</v>
      </c>
      <c r="AZ69">
        <v>7741.9391672574056</v>
      </c>
      <c r="BA69">
        <v>11006.272159086086</v>
      </c>
      <c r="BB69">
        <v>12947.18623292068</v>
      </c>
      <c r="BC69">
        <v>28796.75881939576</v>
      </c>
      <c r="BD69">
        <v>5737.5308534745054</v>
      </c>
      <c r="BE69">
        <v>11119.858677416303</v>
      </c>
      <c r="BF69">
        <v>0</v>
      </c>
      <c r="BG69">
        <v>37012.529076460087</v>
      </c>
      <c r="BH69">
        <v>71916.991374152276</v>
      </c>
      <c r="BI69">
        <v>0</v>
      </c>
      <c r="BJ69">
        <v>54488.703079804982</v>
      </c>
      <c r="BK69">
        <v>46499.3099472264</v>
      </c>
      <c r="BL69">
        <v>78185.549629010929</v>
      </c>
      <c r="BM69">
        <v>435439.34176370094</v>
      </c>
      <c r="BN69">
        <v>124023.03912510094</v>
      </c>
      <c r="BO69">
        <v>60247.344328130326</v>
      </c>
      <c r="BP69">
        <v>14582.215050141815</v>
      </c>
      <c r="BQ69">
        <v>23935.375819472698</v>
      </c>
      <c r="BR69">
        <v>0</v>
      </c>
      <c r="BS69">
        <v>7928.7552893040656</v>
      </c>
      <c r="BT69">
        <v>119194.25656536632</v>
      </c>
      <c r="BU69">
        <v>29502.023244578551</v>
      </c>
      <c r="BV69">
        <v>42933.580734607007</v>
      </c>
      <c r="BW69">
        <v>4453.2496613885005</v>
      </c>
      <c r="BX69">
        <v>1517.823901166777</v>
      </c>
      <c r="BY69">
        <v>3837.5046897480133</v>
      </c>
      <c r="BZ69">
        <v>2669.0463445410146</v>
      </c>
      <c r="CA69">
        <v>5446.6406151800893</v>
      </c>
      <c r="CB69">
        <v>3920.709927794207</v>
      </c>
      <c r="CC69">
        <v>23866.522306362007</v>
      </c>
      <c r="CD69">
        <v>14875.93967055037</v>
      </c>
      <c r="CE69">
        <v>6365.9326810401853</v>
      </c>
      <c r="CF69">
        <v>42412.796093380122</v>
      </c>
      <c r="CG69">
        <v>10688.491675152018</v>
      </c>
      <c r="CH69">
        <v>206.57713781171458</v>
      </c>
    </row>
    <row r="70" spans="1:86" x14ac:dyDescent="0.35">
      <c r="A70" s="15" t="s">
        <v>16</v>
      </c>
      <c r="B70" s="16" t="s">
        <v>102</v>
      </c>
      <c r="C70">
        <v>7592.1736809004251</v>
      </c>
      <c r="D70">
        <v>0</v>
      </c>
      <c r="E70">
        <v>0</v>
      </c>
      <c r="F70">
        <v>18068.219613396464</v>
      </c>
      <c r="G70">
        <v>0</v>
      </c>
      <c r="H70">
        <v>6380.1282363052005</v>
      </c>
      <c r="I70">
        <v>2781.2738846278462</v>
      </c>
      <c r="J70">
        <v>1528.5968459387448</v>
      </c>
      <c r="K70">
        <v>2601.3402022550231</v>
      </c>
      <c r="L70">
        <v>1724.9338003265882</v>
      </c>
      <c r="M70">
        <v>4760.492298907091</v>
      </c>
      <c r="N70">
        <v>1072.7097791834919</v>
      </c>
      <c r="O70">
        <v>3308.8891338711428</v>
      </c>
      <c r="P70">
        <v>0</v>
      </c>
      <c r="Q70">
        <v>10087.499414012416</v>
      </c>
      <c r="R70">
        <v>11700.63908444285</v>
      </c>
      <c r="S70">
        <v>0</v>
      </c>
      <c r="T70">
        <v>8915.9285456300404</v>
      </c>
      <c r="U70">
        <v>9949.5632142551767</v>
      </c>
      <c r="V70">
        <v>7505.6889003677188</v>
      </c>
      <c r="W70">
        <v>61166.80938780772</v>
      </c>
      <c r="X70">
        <v>1176729.5873939255</v>
      </c>
      <c r="Y70">
        <v>12822.940369334878</v>
      </c>
      <c r="Z70">
        <v>4481.0318196626604</v>
      </c>
      <c r="AA70">
        <v>3733.1462503575062</v>
      </c>
      <c r="AB70">
        <v>0</v>
      </c>
      <c r="AC70">
        <v>5571.7168856302787</v>
      </c>
      <c r="AD70">
        <v>31679.961394545724</v>
      </c>
      <c r="AE70">
        <v>76666.835126934631</v>
      </c>
      <c r="AF70">
        <v>143882.26126815117</v>
      </c>
      <c r="AG70">
        <v>4140.7381200572754</v>
      </c>
      <c r="AH70">
        <v>1138.1185082226698</v>
      </c>
      <c r="AI70">
        <v>3518.2469692249197</v>
      </c>
      <c r="AJ70">
        <v>4572.7543989836759</v>
      </c>
      <c r="AK70">
        <v>5137.9556279382559</v>
      </c>
      <c r="AL70">
        <v>2045.4755257116756</v>
      </c>
      <c r="AM70">
        <v>81831.426410821645</v>
      </c>
      <c r="AN70">
        <v>39984.752468065031</v>
      </c>
      <c r="AO70">
        <v>2621.0298528245939</v>
      </c>
      <c r="AP70">
        <v>7353.4111128770273</v>
      </c>
      <c r="AQ70">
        <v>37277.190524434161</v>
      </c>
      <c r="AR70">
        <v>571.34680040974467</v>
      </c>
      <c r="AS70">
        <v>7592.1736809004251</v>
      </c>
      <c r="AT70">
        <v>0</v>
      </c>
      <c r="AU70">
        <v>0</v>
      </c>
      <c r="AV70">
        <v>18068.219613396464</v>
      </c>
      <c r="AW70">
        <v>0</v>
      </c>
      <c r="AX70">
        <v>6380.1282363052005</v>
      </c>
      <c r="AY70">
        <v>2781.2738846278462</v>
      </c>
      <c r="AZ70">
        <v>1528.5968459387448</v>
      </c>
      <c r="BA70">
        <v>2601.3402022550231</v>
      </c>
      <c r="BB70">
        <v>1724.9338003265882</v>
      </c>
      <c r="BC70">
        <v>4760.492298907091</v>
      </c>
      <c r="BD70">
        <v>1072.7097791834919</v>
      </c>
      <c r="BE70">
        <v>3308.8891338711428</v>
      </c>
      <c r="BF70">
        <v>0</v>
      </c>
      <c r="BG70">
        <v>10087.499414012416</v>
      </c>
      <c r="BH70">
        <v>11700.63908444285</v>
      </c>
      <c r="BI70">
        <v>0</v>
      </c>
      <c r="BJ70">
        <v>8915.9285456300404</v>
      </c>
      <c r="BK70">
        <v>9949.5632142551767</v>
      </c>
      <c r="BL70">
        <v>7505.6889003677188</v>
      </c>
      <c r="BM70">
        <v>61166.80938780772</v>
      </c>
      <c r="BN70">
        <v>1176729.5873939255</v>
      </c>
      <c r="BO70">
        <v>12822.940369334878</v>
      </c>
      <c r="BP70">
        <v>4481.0318196626604</v>
      </c>
      <c r="BQ70">
        <v>3733.1462503575062</v>
      </c>
      <c r="BR70">
        <v>0</v>
      </c>
      <c r="BS70">
        <v>5571.7168856302787</v>
      </c>
      <c r="BT70">
        <v>31679.961394545724</v>
      </c>
      <c r="BU70">
        <v>76666.835126934631</v>
      </c>
      <c r="BV70">
        <v>143882.26126815117</v>
      </c>
      <c r="BW70">
        <v>4140.7381200572754</v>
      </c>
      <c r="BX70">
        <v>1138.1185082226698</v>
      </c>
      <c r="BY70">
        <v>3518.2469692249197</v>
      </c>
      <c r="BZ70">
        <v>4572.7543989836759</v>
      </c>
      <c r="CA70">
        <v>5137.9556279382559</v>
      </c>
      <c r="CB70">
        <v>2045.4755257116756</v>
      </c>
      <c r="CC70">
        <v>81831.426410821645</v>
      </c>
      <c r="CD70">
        <v>39984.752468065031</v>
      </c>
      <c r="CE70">
        <v>2621.0298528245939</v>
      </c>
      <c r="CF70">
        <v>7353.4111128770273</v>
      </c>
      <c r="CG70">
        <v>37277.190524434161</v>
      </c>
      <c r="CH70">
        <v>571.34680040974467</v>
      </c>
    </row>
    <row r="71" spans="1:86" x14ac:dyDescent="0.35">
      <c r="A71" s="15" t="s">
        <v>17</v>
      </c>
      <c r="B71" s="16" t="s">
        <v>102</v>
      </c>
      <c r="C71">
        <v>6382.2176349927558</v>
      </c>
      <c r="D71">
        <v>0</v>
      </c>
      <c r="E71">
        <v>0</v>
      </c>
      <c r="F71">
        <v>5433.0613976934546</v>
      </c>
      <c r="G71">
        <v>0</v>
      </c>
      <c r="H71">
        <v>1585.0843393300188</v>
      </c>
      <c r="I71">
        <v>1797.3306834829082</v>
      </c>
      <c r="J71">
        <v>442.30839661298307</v>
      </c>
      <c r="K71">
        <v>949.73975287810094</v>
      </c>
      <c r="L71">
        <v>637.3537285282124</v>
      </c>
      <c r="M71">
        <v>2119.6289869828543</v>
      </c>
      <c r="N71">
        <v>500.72841265958982</v>
      </c>
      <c r="O71">
        <v>1309.1126537238883</v>
      </c>
      <c r="P71">
        <v>0</v>
      </c>
      <c r="Q71">
        <v>1281.7258796064325</v>
      </c>
      <c r="R71">
        <v>4981.8387349684454</v>
      </c>
      <c r="S71">
        <v>0</v>
      </c>
      <c r="T71">
        <v>4651.5614502805802</v>
      </c>
      <c r="U71">
        <v>6445.1742841049418</v>
      </c>
      <c r="V71">
        <v>6072.0134243425891</v>
      </c>
      <c r="W71">
        <v>21626.925699259438</v>
      </c>
      <c r="X71">
        <v>9887.911364384925</v>
      </c>
      <c r="Y71">
        <v>250374.62187943599</v>
      </c>
      <c r="Z71">
        <v>4545.1694882364127</v>
      </c>
      <c r="AA71">
        <v>1616.7889085103627</v>
      </c>
      <c r="AB71">
        <v>0</v>
      </c>
      <c r="AC71">
        <v>2072.9971578739214</v>
      </c>
      <c r="AD71">
        <v>17263.855379847759</v>
      </c>
      <c r="AE71">
        <v>7369.0668314044851</v>
      </c>
      <c r="AF71">
        <v>96607.200649021092</v>
      </c>
      <c r="AG71">
        <v>1075.8426523401924</v>
      </c>
      <c r="AH71">
        <v>545.04663807376346</v>
      </c>
      <c r="AI71">
        <v>1275.9357095274304</v>
      </c>
      <c r="AJ71">
        <v>1583.1000971694707</v>
      </c>
      <c r="AK71">
        <v>2618.6813998197395</v>
      </c>
      <c r="AL71">
        <v>900.46667205112419</v>
      </c>
      <c r="AM71">
        <v>10335.54585030606</v>
      </c>
      <c r="AN71">
        <v>53788.444821685327</v>
      </c>
      <c r="AO71">
        <v>998.92320715032497</v>
      </c>
      <c r="AP71">
        <v>3485.9708959520376</v>
      </c>
      <c r="AQ71">
        <v>30253.204963022828</v>
      </c>
      <c r="AR71">
        <v>31.488684317748728</v>
      </c>
      <c r="AS71">
        <v>6382.2176349927558</v>
      </c>
      <c r="AT71">
        <v>0</v>
      </c>
      <c r="AU71">
        <v>0</v>
      </c>
      <c r="AV71">
        <v>5433.0613976934546</v>
      </c>
      <c r="AW71">
        <v>0</v>
      </c>
      <c r="AX71">
        <v>1585.0843393300188</v>
      </c>
      <c r="AY71">
        <v>1797.3306834829082</v>
      </c>
      <c r="AZ71">
        <v>442.30839661298307</v>
      </c>
      <c r="BA71">
        <v>949.73975287810094</v>
      </c>
      <c r="BB71">
        <v>637.3537285282124</v>
      </c>
      <c r="BC71">
        <v>2119.6289869828543</v>
      </c>
      <c r="BD71">
        <v>500.72841265958982</v>
      </c>
      <c r="BE71">
        <v>1309.1126537238883</v>
      </c>
      <c r="BF71">
        <v>0</v>
      </c>
      <c r="BG71">
        <v>1281.7258796064325</v>
      </c>
      <c r="BH71">
        <v>4981.8387349684454</v>
      </c>
      <c r="BI71">
        <v>0</v>
      </c>
      <c r="BJ71">
        <v>4651.5614502805802</v>
      </c>
      <c r="BK71">
        <v>6445.1742841049418</v>
      </c>
      <c r="BL71">
        <v>6072.0134243425891</v>
      </c>
      <c r="BM71">
        <v>21626.925699259438</v>
      </c>
      <c r="BN71">
        <v>9887.911364384925</v>
      </c>
      <c r="BO71">
        <v>250374.62187943599</v>
      </c>
      <c r="BP71">
        <v>4545.1694882364127</v>
      </c>
      <c r="BQ71">
        <v>1616.7889085103627</v>
      </c>
      <c r="BR71">
        <v>0</v>
      </c>
      <c r="BS71">
        <v>2072.9971578739214</v>
      </c>
      <c r="BT71">
        <v>17263.855379847759</v>
      </c>
      <c r="BU71">
        <v>7369.0668314044851</v>
      </c>
      <c r="BV71">
        <v>96607.200649021092</v>
      </c>
      <c r="BW71">
        <v>1075.8426523401924</v>
      </c>
      <c r="BX71">
        <v>545.04663807376346</v>
      </c>
      <c r="BY71">
        <v>1275.9357095274304</v>
      </c>
      <c r="BZ71">
        <v>1583.1000971694707</v>
      </c>
      <c r="CA71">
        <v>2618.6813998197395</v>
      </c>
      <c r="CB71">
        <v>900.46667205112419</v>
      </c>
      <c r="CC71">
        <v>10335.54585030606</v>
      </c>
      <c r="CD71">
        <v>53788.444821685327</v>
      </c>
      <c r="CE71">
        <v>998.92320715032497</v>
      </c>
      <c r="CF71">
        <v>3485.9708959520376</v>
      </c>
      <c r="CG71">
        <v>30253.204963022828</v>
      </c>
      <c r="CH71">
        <v>31.488684317748728</v>
      </c>
    </row>
    <row r="72" spans="1:86" x14ac:dyDescent="0.35">
      <c r="A72" s="15" t="s">
        <v>18</v>
      </c>
      <c r="B72" s="16" t="s">
        <v>102</v>
      </c>
      <c r="C72">
        <v>3719.3918752848876</v>
      </c>
      <c r="D72">
        <v>0</v>
      </c>
      <c r="E72">
        <v>0</v>
      </c>
      <c r="F72">
        <v>9471.6432873907379</v>
      </c>
      <c r="G72">
        <v>0</v>
      </c>
      <c r="H72">
        <v>6922.521442743564</v>
      </c>
      <c r="I72">
        <v>10214.799290779298</v>
      </c>
      <c r="J72">
        <v>2704.0178029916383</v>
      </c>
      <c r="K72">
        <v>11394.905610371403</v>
      </c>
      <c r="L72">
        <v>1943.6248177168541</v>
      </c>
      <c r="M72">
        <v>8182.7585573103534</v>
      </c>
      <c r="N72">
        <v>2252.4854899617148</v>
      </c>
      <c r="O72">
        <v>4571.5624652438091</v>
      </c>
      <c r="P72">
        <v>0</v>
      </c>
      <c r="Q72">
        <v>5796.2509921832498</v>
      </c>
      <c r="R72">
        <v>48010.657867978509</v>
      </c>
      <c r="S72">
        <v>0</v>
      </c>
      <c r="T72">
        <v>10330.720470947379</v>
      </c>
      <c r="U72">
        <v>14885.90214071306</v>
      </c>
      <c r="V72">
        <v>6999.101000338529</v>
      </c>
      <c r="W72">
        <v>15260.277436092885</v>
      </c>
      <c r="X72">
        <v>17411.542364941357</v>
      </c>
      <c r="Y72">
        <v>11000.960775629846</v>
      </c>
      <c r="Z72">
        <v>69013.529853420856</v>
      </c>
      <c r="AA72">
        <v>6118.2334745953813</v>
      </c>
      <c r="AB72">
        <v>0</v>
      </c>
      <c r="AC72">
        <v>2794.7267644951121</v>
      </c>
      <c r="AD72">
        <v>43558.068811982259</v>
      </c>
      <c r="AE72">
        <v>21093.824654218282</v>
      </c>
      <c r="AF72">
        <v>17817.293490542543</v>
      </c>
      <c r="AG72">
        <v>8137.3511187207841</v>
      </c>
      <c r="AH72">
        <v>2444.4241061719158</v>
      </c>
      <c r="AI72">
        <v>4062.630005949532</v>
      </c>
      <c r="AJ72">
        <v>4723.9157264057276</v>
      </c>
      <c r="AK72">
        <v>10215.465183952791</v>
      </c>
      <c r="AL72">
        <v>6692.9636902951352</v>
      </c>
      <c r="AM72">
        <v>30355.076419935787</v>
      </c>
      <c r="AN72">
        <v>24878.757057319533</v>
      </c>
      <c r="AO72">
        <v>11866.973231961934</v>
      </c>
      <c r="AP72">
        <v>55862.012695068966</v>
      </c>
      <c r="AQ72">
        <v>18011.30152233172</v>
      </c>
      <c r="AR72">
        <v>137.87024894338717</v>
      </c>
      <c r="AS72">
        <v>3719.3918752848876</v>
      </c>
      <c r="AT72">
        <v>0</v>
      </c>
      <c r="AU72">
        <v>0</v>
      </c>
      <c r="AV72">
        <v>9471.6432873907379</v>
      </c>
      <c r="AW72">
        <v>0</v>
      </c>
      <c r="AX72">
        <v>6922.521442743564</v>
      </c>
      <c r="AY72">
        <v>10214.799290779298</v>
      </c>
      <c r="AZ72">
        <v>2704.0178029916383</v>
      </c>
      <c r="BA72">
        <v>11394.905610371403</v>
      </c>
      <c r="BB72">
        <v>1943.6248177168541</v>
      </c>
      <c r="BC72">
        <v>8182.7585573103534</v>
      </c>
      <c r="BD72">
        <v>2252.4854899617148</v>
      </c>
      <c r="BE72">
        <v>4571.5624652438091</v>
      </c>
      <c r="BF72">
        <v>0</v>
      </c>
      <c r="BG72">
        <v>5796.2509921832498</v>
      </c>
      <c r="BH72">
        <v>48010.657867978509</v>
      </c>
      <c r="BI72">
        <v>0</v>
      </c>
      <c r="BJ72">
        <v>10330.720470947379</v>
      </c>
      <c r="BK72">
        <v>14885.90214071306</v>
      </c>
      <c r="BL72">
        <v>6999.101000338529</v>
      </c>
      <c r="BM72">
        <v>15260.277436092885</v>
      </c>
      <c r="BN72">
        <v>17411.542364941357</v>
      </c>
      <c r="BO72">
        <v>11000.960775629846</v>
      </c>
      <c r="BP72">
        <v>69013.529853420856</v>
      </c>
      <c r="BQ72">
        <v>6118.2334745953813</v>
      </c>
      <c r="BR72">
        <v>0</v>
      </c>
      <c r="BS72">
        <v>2794.7267644951121</v>
      </c>
      <c r="BT72">
        <v>43558.068811982259</v>
      </c>
      <c r="BU72">
        <v>21093.824654218282</v>
      </c>
      <c r="BV72">
        <v>17817.293490542543</v>
      </c>
      <c r="BW72">
        <v>8137.3511187207841</v>
      </c>
      <c r="BX72">
        <v>2444.4241061719158</v>
      </c>
      <c r="BY72">
        <v>4062.630005949532</v>
      </c>
      <c r="BZ72">
        <v>4723.9157264057276</v>
      </c>
      <c r="CA72">
        <v>10215.465183952791</v>
      </c>
      <c r="CB72">
        <v>6692.9636902951352</v>
      </c>
      <c r="CC72">
        <v>30355.076419935787</v>
      </c>
      <c r="CD72">
        <v>24878.757057319533</v>
      </c>
      <c r="CE72">
        <v>11866.973231961934</v>
      </c>
      <c r="CF72">
        <v>55862.012695068966</v>
      </c>
      <c r="CG72">
        <v>18011.30152233172</v>
      </c>
      <c r="CH72">
        <v>137.87024894338717</v>
      </c>
    </row>
    <row r="73" spans="1:86" x14ac:dyDescent="0.35">
      <c r="A73" s="15" t="s">
        <v>85</v>
      </c>
      <c r="B73" s="16" t="s">
        <v>102</v>
      </c>
      <c r="C73">
        <v>69553.570921294056</v>
      </c>
      <c r="D73">
        <v>0</v>
      </c>
      <c r="E73">
        <v>0</v>
      </c>
      <c r="F73">
        <v>312207.09152578883</v>
      </c>
      <c r="G73">
        <v>0</v>
      </c>
      <c r="H73">
        <v>64460.505077991955</v>
      </c>
      <c r="I73">
        <v>49186.709068256809</v>
      </c>
      <c r="J73">
        <v>18156.96842204456</v>
      </c>
      <c r="K73">
        <v>38622.066528402182</v>
      </c>
      <c r="L73">
        <v>58889.622414250705</v>
      </c>
      <c r="M73">
        <v>194918.68515914946</v>
      </c>
      <c r="N73">
        <v>16866.508655294681</v>
      </c>
      <c r="O73">
        <v>35596.078292005986</v>
      </c>
      <c r="P73">
        <v>0</v>
      </c>
      <c r="Q73">
        <v>110233.19805328507</v>
      </c>
      <c r="R73">
        <v>208928.7105340556</v>
      </c>
      <c r="S73">
        <v>0</v>
      </c>
      <c r="T73">
        <v>72796.680172958149</v>
      </c>
      <c r="U73">
        <v>42214.387130876567</v>
      </c>
      <c r="V73">
        <v>34886.629793578053</v>
      </c>
      <c r="W73">
        <v>51448.615162424161</v>
      </c>
      <c r="X73">
        <v>36511.022007294494</v>
      </c>
      <c r="Y73">
        <v>11371.250319201146</v>
      </c>
      <c r="Z73">
        <v>11374.237316801064</v>
      </c>
      <c r="AA73">
        <v>1360599.5672028684</v>
      </c>
      <c r="AB73">
        <v>0</v>
      </c>
      <c r="AC73">
        <v>36687.04684383663</v>
      </c>
      <c r="AD73">
        <v>128494.99542764782</v>
      </c>
      <c r="AE73">
        <v>142515.4977424519</v>
      </c>
      <c r="AF73">
        <v>97501.052348771162</v>
      </c>
      <c r="AG73">
        <v>51560.129145335675</v>
      </c>
      <c r="AH73">
        <v>3601.0504839319183</v>
      </c>
      <c r="AI73">
        <v>24069.340938537356</v>
      </c>
      <c r="AJ73">
        <v>7430.4671380588898</v>
      </c>
      <c r="AK73">
        <v>25588.520745608424</v>
      </c>
      <c r="AL73">
        <v>78661.574721336932</v>
      </c>
      <c r="AM73">
        <v>52959.287210548398</v>
      </c>
      <c r="AN73">
        <v>78299.895126751318</v>
      </c>
      <c r="AO73">
        <v>45626.353242091733</v>
      </c>
      <c r="AP73">
        <v>48866.287746216454</v>
      </c>
      <c r="AQ73">
        <v>47801.278218668966</v>
      </c>
      <c r="AR73">
        <v>382.85508215455678</v>
      </c>
      <c r="AS73">
        <v>69553.570921294056</v>
      </c>
      <c r="AT73">
        <v>0</v>
      </c>
      <c r="AU73">
        <v>0</v>
      </c>
      <c r="AV73">
        <v>312207.09152578883</v>
      </c>
      <c r="AW73">
        <v>0</v>
      </c>
      <c r="AX73">
        <v>64460.505077991955</v>
      </c>
      <c r="AY73">
        <v>49186.709068256809</v>
      </c>
      <c r="AZ73">
        <v>18156.96842204456</v>
      </c>
      <c r="BA73">
        <v>38622.066528402182</v>
      </c>
      <c r="BB73">
        <v>58889.622414250705</v>
      </c>
      <c r="BC73">
        <v>194918.68515914946</v>
      </c>
      <c r="BD73">
        <v>16866.508655294681</v>
      </c>
      <c r="BE73">
        <v>35596.078292005986</v>
      </c>
      <c r="BF73">
        <v>0</v>
      </c>
      <c r="BG73">
        <v>110233.19805328507</v>
      </c>
      <c r="BH73">
        <v>208928.7105340556</v>
      </c>
      <c r="BI73">
        <v>0</v>
      </c>
      <c r="BJ73">
        <v>72796.680172958149</v>
      </c>
      <c r="BK73">
        <v>42214.387130876567</v>
      </c>
      <c r="BL73">
        <v>34886.629793578053</v>
      </c>
      <c r="BM73">
        <v>51448.615162424161</v>
      </c>
      <c r="BN73">
        <v>36511.022007294494</v>
      </c>
      <c r="BO73">
        <v>11371.250319201146</v>
      </c>
      <c r="BP73">
        <v>11374.237316801064</v>
      </c>
      <c r="BQ73">
        <v>1360599.5672028684</v>
      </c>
      <c r="BR73">
        <v>0</v>
      </c>
      <c r="BS73">
        <v>36687.04684383663</v>
      </c>
      <c r="BT73">
        <v>128494.99542764782</v>
      </c>
      <c r="BU73">
        <v>142515.4977424519</v>
      </c>
      <c r="BV73">
        <v>97501.052348771162</v>
      </c>
      <c r="BW73">
        <v>51560.129145335675</v>
      </c>
      <c r="BX73">
        <v>3601.0504839319183</v>
      </c>
      <c r="BY73">
        <v>24069.340938537356</v>
      </c>
      <c r="BZ73">
        <v>7430.4671380588898</v>
      </c>
      <c r="CA73">
        <v>25588.520745608424</v>
      </c>
      <c r="CB73">
        <v>78661.574721336932</v>
      </c>
      <c r="CC73">
        <v>52959.287210548398</v>
      </c>
      <c r="CD73">
        <v>78299.895126751318</v>
      </c>
      <c r="CE73">
        <v>45626.353242091733</v>
      </c>
      <c r="CF73">
        <v>48866.287746216454</v>
      </c>
      <c r="CG73">
        <v>47801.278218668966</v>
      </c>
      <c r="CH73">
        <v>382.85508215455678</v>
      </c>
    </row>
    <row r="74" spans="1:86" x14ac:dyDescent="0.35">
      <c r="A74" s="15" t="s">
        <v>86</v>
      </c>
      <c r="B74" s="16" t="s">
        <v>102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 x14ac:dyDescent="0.35">
      <c r="A75" s="15" t="s">
        <v>87</v>
      </c>
      <c r="B75" s="16" t="s">
        <v>102</v>
      </c>
      <c r="C75">
        <v>10801.440875522889</v>
      </c>
      <c r="D75">
        <v>0</v>
      </c>
      <c r="E75">
        <v>0</v>
      </c>
      <c r="F75">
        <v>12513.272140942599</v>
      </c>
      <c r="G75">
        <v>0</v>
      </c>
      <c r="H75">
        <v>11113.318761766517</v>
      </c>
      <c r="I75">
        <v>4742.359243660926</v>
      </c>
      <c r="J75">
        <v>1093.1428881669526</v>
      </c>
      <c r="K75">
        <v>7192.8333289435977</v>
      </c>
      <c r="L75">
        <v>4835.0491973816497</v>
      </c>
      <c r="M75">
        <v>16271.74190920917</v>
      </c>
      <c r="N75">
        <v>1873.222870194978</v>
      </c>
      <c r="O75">
        <v>2594.5590114352872</v>
      </c>
      <c r="P75">
        <v>0</v>
      </c>
      <c r="Q75">
        <v>4689.1992038273656</v>
      </c>
      <c r="R75">
        <v>30565.614475428207</v>
      </c>
      <c r="S75">
        <v>0</v>
      </c>
      <c r="T75">
        <v>4034.9017166725625</v>
      </c>
      <c r="U75">
        <v>2939.7792779546598</v>
      </c>
      <c r="V75">
        <v>2389.0961041809887</v>
      </c>
      <c r="W75">
        <v>3626.733504144504</v>
      </c>
      <c r="X75">
        <v>3472.0922004357408</v>
      </c>
      <c r="Y75">
        <v>1612.4402231076504</v>
      </c>
      <c r="Z75">
        <v>1941.4109502265089</v>
      </c>
      <c r="AA75">
        <v>21410.134104853219</v>
      </c>
      <c r="AB75">
        <v>0</v>
      </c>
      <c r="AC75">
        <v>53556.753988251061</v>
      </c>
      <c r="AD75">
        <v>16664.484234777163</v>
      </c>
      <c r="AE75">
        <v>17978.170438720896</v>
      </c>
      <c r="AF75">
        <v>15051.052401148667</v>
      </c>
      <c r="AG75">
        <v>15103.908497385139</v>
      </c>
      <c r="AH75">
        <v>1072.990927682024</v>
      </c>
      <c r="AI75">
        <v>2090.2003891857571</v>
      </c>
      <c r="AJ75">
        <v>1261.6078391283636</v>
      </c>
      <c r="AK75">
        <v>5686.733502621757</v>
      </c>
      <c r="AL75">
        <v>15816.992001390736</v>
      </c>
      <c r="AM75">
        <v>19155.225453822517</v>
      </c>
      <c r="AN75">
        <v>44936.980685069284</v>
      </c>
      <c r="AO75">
        <v>11121.700218206624</v>
      </c>
      <c r="AP75">
        <v>19998.556864012287</v>
      </c>
      <c r="AQ75">
        <v>18274.637878948146</v>
      </c>
      <c r="AR75">
        <v>439.17564050141209</v>
      </c>
      <c r="AS75">
        <v>10801.440875522889</v>
      </c>
      <c r="AT75">
        <v>0</v>
      </c>
      <c r="AU75">
        <v>0</v>
      </c>
      <c r="AV75">
        <v>12513.272140942599</v>
      </c>
      <c r="AW75">
        <v>0</v>
      </c>
      <c r="AX75">
        <v>11113.318761766517</v>
      </c>
      <c r="AY75">
        <v>4742.359243660926</v>
      </c>
      <c r="AZ75">
        <v>1093.1428881669526</v>
      </c>
      <c r="BA75">
        <v>7192.8333289435977</v>
      </c>
      <c r="BB75">
        <v>4835.0491973816497</v>
      </c>
      <c r="BC75">
        <v>16271.74190920917</v>
      </c>
      <c r="BD75">
        <v>1873.222870194978</v>
      </c>
      <c r="BE75">
        <v>2594.5590114352872</v>
      </c>
      <c r="BF75">
        <v>0</v>
      </c>
      <c r="BG75">
        <v>4689.1992038273656</v>
      </c>
      <c r="BH75">
        <v>30565.614475428207</v>
      </c>
      <c r="BI75">
        <v>0</v>
      </c>
      <c r="BJ75">
        <v>4034.9017166725625</v>
      </c>
      <c r="BK75">
        <v>2939.7792779546598</v>
      </c>
      <c r="BL75">
        <v>2389.0961041809887</v>
      </c>
      <c r="BM75">
        <v>3626.733504144504</v>
      </c>
      <c r="BN75">
        <v>3472.0922004357408</v>
      </c>
      <c r="BO75">
        <v>1612.4402231076504</v>
      </c>
      <c r="BP75">
        <v>1941.4109502265089</v>
      </c>
      <c r="BQ75">
        <v>21410.134104853219</v>
      </c>
      <c r="BR75">
        <v>0</v>
      </c>
      <c r="BS75">
        <v>53556.753988251061</v>
      </c>
      <c r="BT75">
        <v>16664.484234777163</v>
      </c>
      <c r="BU75">
        <v>17978.170438720896</v>
      </c>
      <c r="BV75">
        <v>15051.052401148667</v>
      </c>
      <c r="BW75">
        <v>15103.908497385139</v>
      </c>
      <c r="BX75">
        <v>1072.990927682024</v>
      </c>
      <c r="BY75">
        <v>2090.2003891857571</v>
      </c>
      <c r="BZ75">
        <v>1261.6078391283636</v>
      </c>
      <c r="CA75">
        <v>5686.733502621757</v>
      </c>
      <c r="CB75">
        <v>15816.992001390736</v>
      </c>
      <c r="CC75">
        <v>19155.225453822517</v>
      </c>
      <c r="CD75">
        <v>44936.980685069284</v>
      </c>
      <c r="CE75">
        <v>11121.700218206624</v>
      </c>
      <c r="CF75">
        <v>19998.556864012287</v>
      </c>
      <c r="CG75">
        <v>18274.637878948146</v>
      </c>
      <c r="CH75">
        <v>439.17564050141209</v>
      </c>
    </row>
    <row r="76" spans="1:86" x14ac:dyDescent="0.35">
      <c r="A76" s="15" t="s">
        <v>19</v>
      </c>
      <c r="B76" s="16" t="s">
        <v>102</v>
      </c>
      <c r="C76">
        <v>23184.210108993757</v>
      </c>
      <c r="D76">
        <v>0</v>
      </c>
      <c r="E76">
        <v>0</v>
      </c>
      <c r="F76">
        <v>53423.754259282381</v>
      </c>
      <c r="G76">
        <v>0</v>
      </c>
      <c r="H76">
        <v>11773.475819136365</v>
      </c>
      <c r="I76">
        <v>8934.9848045857252</v>
      </c>
      <c r="J76">
        <v>2403.5783072250833</v>
      </c>
      <c r="K76">
        <v>5439.5446464586103</v>
      </c>
      <c r="L76">
        <v>14473.243613278353</v>
      </c>
      <c r="M76">
        <v>10918.297762740927</v>
      </c>
      <c r="N76">
        <v>1950.3008288624756</v>
      </c>
      <c r="O76">
        <v>3553.5035794762844</v>
      </c>
      <c r="P76">
        <v>0</v>
      </c>
      <c r="Q76">
        <v>11421.745762316741</v>
      </c>
      <c r="R76">
        <v>11578.676421657954</v>
      </c>
      <c r="S76">
        <v>0</v>
      </c>
      <c r="T76">
        <v>7424.6609090669663</v>
      </c>
      <c r="U76">
        <v>11142.413417870403</v>
      </c>
      <c r="V76">
        <v>5988.4284817490407</v>
      </c>
      <c r="W76">
        <v>9046.6008952560169</v>
      </c>
      <c r="X76">
        <v>6024.4028419213573</v>
      </c>
      <c r="Y76">
        <v>3802.9218436513729</v>
      </c>
      <c r="Z76">
        <v>4552.8741032917187</v>
      </c>
      <c r="AA76">
        <v>46056.955199740936</v>
      </c>
      <c r="AB76">
        <v>0</v>
      </c>
      <c r="AC76">
        <v>18646.762428450551</v>
      </c>
      <c r="AD76">
        <v>723090.76936715504</v>
      </c>
      <c r="AE76">
        <v>90046.685723701419</v>
      </c>
      <c r="AF76">
        <v>65623.53480429537</v>
      </c>
      <c r="AG76">
        <v>23116.025278014986</v>
      </c>
      <c r="AH76">
        <v>2728.9634118566623</v>
      </c>
      <c r="AI76">
        <v>23176.566518086489</v>
      </c>
      <c r="AJ76">
        <v>6649.7401713005065</v>
      </c>
      <c r="AK76">
        <v>39301.37477328453</v>
      </c>
      <c r="AL76">
        <v>288001.67447198834</v>
      </c>
      <c r="AM76">
        <v>39765.370013233493</v>
      </c>
      <c r="AN76">
        <v>163124.53974249284</v>
      </c>
      <c r="AO76">
        <v>35210.429290118525</v>
      </c>
      <c r="AP76">
        <v>28431.60088634014</v>
      </c>
      <c r="AQ76">
        <v>25621.206872968774</v>
      </c>
      <c r="AR76">
        <v>147.00181062262931</v>
      </c>
      <c r="AS76">
        <v>23184.210108993757</v>
      </c>
      <c r="AT76">
        <v>0</v>
      </c>
      <c r="AU76">
        <v>0</v>
      </c>
      <c r="AV76">
        <v>53423.754259282381</v>
      </c>
      <c r="AW76">
        <v>0</v>
      </c>
      <c r="AX76">
        <v>11773.475819136365</v>
      </c>
      <c r="AY76">
        <v>8934.9848045857252</v>
      </c>
      <c r="AZ76">
        <v>2403.5783072250833</v>
      </c>
      <c r="BA76">
        <v>5439.5446464586103</v>
      </c>
      <c r="BB76">
        <v>14473.243613278353</v>
      </c>
      <c r="BC76">
        <v>10918.297762740927</v>
      </c>
      <c r="BD76">
        <v>1950.3008288624756</v>
      </c>
      <c r="BE76">
        <v>3553.5035794762844</v>
      </c>
      <c r="BF76">
        <v>0</v>
      </c>
      <c r="BG76">
        <v>11421.745762316741</v>
      </c>
      <c r="BH76">
        <v>11578.676421657954</v>
      </c>
      <c r="BI76">
        <v>0</v>
      </c>
      <c r="BJ76">
        <v>7424.6609090669663</v>
      </c>
      <c r="BK76">
        <v>11142.413417870403</v>
      </c>
      <c r="BL76">
        <v>5988.4284817490407</v>
      </c>
      <c r="BM76">
        <v>9046.6008952560169</v>
      </c>
      <c r="BN76">
        <v>6024.4028419213573</v>
      </c>
      <c r="BO76">
        <v>3802.9218436513729</v>
      </c>
      <c r="BP76">
        <v>4552.8741032917187</v>
      </c>
      <c r="BQ76">
        <v>46056.955199740936</v>
      </c>
      <c r="BR76">
        <v>0</v>
      </c>
      <c r="BS76">
        <v>18646.762428450551</v>
      </c>
      <c r="BT76">
        <v>723090.76936715504</v>
      </c>
      <c r="BU76">
        <v>90046.685723701419</v>
      </c>
      <c r="BV76">
        <v>65623.53480429537</v>
      </c>
      <c r="BW76">
        <v>23116.025278014986</v>
      </c>
      <c r="BX76">
        <v>2728.9634118566623</v>
      </c>
      <c r="BY76">
        <v>23176.566518086489</v>
      </c>
      <c r="BZ76">
        <v>6649.7401713005065</v>
      </c>
      <c r="CA76">
        <v>39301.37477328453</v>
      </c>
      <c r="CB76">
        <v>288001.67447198834</v>
      </c>
      <c r="CC76">
        <v>39765.370013233493</v>
      </c>
      <c r="CD76">
        <v>163124.53974249284</v>
      </c>
      <c r="CE76">
        <v>35210.429290118525</v>
      </c>
      <c r="CF76">
        <v>28431.60088634014</v>
      </c>
      <c r="CG76">
        <v>25621.206872968774</v>
      </c>
      <c r="CH76">
        <v>147.00181062262931</v>
      </c>
    </row>
    <row r="77" spans="1:86" x14ac:dyDescent="0.35">
      <c r="A77" s="15" t="s">
        <v>20</v>
      </c>
      <c r="B77" s="16" t="s">
        <v>102</v>
      </c>
      <c r="C77">
        <v>200618.67820592047</v>
      </c>
      <c r="D77">
        <v>0</v>
      </c>
      <c r="E77">
        <v>0</v>
      </c>
      <c r="F77">
        <v>124413.5429793658</v>
      </c>
      <c r="G77">
        <v>0</v>
      </c>
      <c r="H77">
        <v>474355.45191208576</v>
      </c>
      <c r="I77">
        <v>217078.4723970973</v>
      </c>
      <c r="J77">
        <v>40228.96286836642</v>
      </c>
      <c r="K77">
        <v>74572.211229968045</v>
      </c>
      <c r="L77">
        <v>108104.28807578435</v>
      </c>
      <c r="M77">
        <v>179777.32824206393</v>
      </c>
      <c r="N77">
        <v>54369.927509979505</v>
      </c>
      <c r="O77">
        <v>92586.416260707905</v>
      </c>
      <c r="P77">
        <v>0</v>
      </c>
      <c r="Q77">
        <v>75807.599855856752</v>
      </c>
      <c r="R77">
        <v>156494.62940557921</v>
      </c>
      <c r="S77">
        <v>0</v>
      </c>
      <c r="T77">
        <v>94407.558386729914</v>
      </c>
      <c r="U77">
        <v>206237.50928795335</v>
      </c>
      <c r="V77">
        <v>116237.3130613621</v>
      </c>
      <c r="W77">
        <v>159904.14811014163</v>
      </c>
      <c r="X77">
        <v>262510.98932105734</v>
      </c>
      <c r="Y77">
        <v>57460.414287673062</v>
      </c>
      <c r="Z77">
        <v>69720.355022433607</v>
      </c>
      <c r="AA77">
        <v>113468.96971723932</v>
      </c>
      <c r="AB77">
        <v>0</v>
      </c>
      <c r="AC77">
        <v>16476.027198090593</v>
      </c>
      <c r="AD77">
        <v>565591.78045971459</v>
      </c>
      <c r="AE77">
        <v>398794.6370385004</v>
      </c>
      <c r="AF77">
        <v>256926.42844034795</v>
      </c>
      <c r="AG77">
        <v>225820.23510306209</v>
      </c>
      <c r="AH77">
        <v>33862.631090536335</v>
      </c>
      <c r="AI77">
        <v>45884.513597630263</v>
      </c>
      <c r="AJ77">
        <v>37466.271944755114</v>
      </c>
      <c r="AK77">
        <v>58869.071077973509</v>
      </c>
      <c r="AL77">
        <v>39119.183575985619</v>
      </c>
      <c r="AM77">
        <v>229450.3741249009</v>
      </c>
      <c r="AN77">
        <v>163052.23439766301</v>
      </c>
      <c r="AO77">
        <v>56864.989175007147</v>
      </c>
      <c r="AP77">
        <v>208255.02377094032</v>
      </c>
      <c r="AQ77">
        <v>108366.39727971989</v>
      </c>
      <c r="AR77">
        <v>1650.1402459804488</v>
      </c>
      <c r="AS77">
        <v>200618.67820592047</v>
      </c>
      <c r="AT77">
        <v>0</v>
      </c>
      <c r="AU77">
        <v>0</v>
      </c>
      <c r="AV77">
        <v>124413.5429793658</v>
      </c>
      <c r="AW77">
        <v>0</v>
      </c>
      <c r="AX77">
        <v>474355.45191208576</v>
      </c>
      <c r="AY77">
        <v>217078.4723970973</v>
      </c>
      <c r="AZ77">
        <v>40228.96286836642</v>
      </c>
      <c r="BA77">
        <v>74572.211229968045</v>
      </c>
      <c r="BB77">
        <v>108104.28807578435</v>
      </c>
      <c r="BC77">
        <v>179777.32824206393</v>
      </c>
      <c r="BD77">
        <v>54369.927509979505</v>
      </c>
      <c r="BE77">
        <v>92586.416260707905</v>
      </c>
      <c r="BF77">
        <v>0</v>
      </c>
      <c r="BG77">
        <v>75807.599855856752</v>
      </c>
      <c r="BH77">
        <v>156494.62940557921</v>
      </c>
      <c r="BI77">
        <v>0</v>
      </c>
      <c r="BJ77">
        <v>94407.558386729914</v>
      </c>
      <c r="BK77">
        <v>206237.50928795335</v>
      </c>
      <c r="BL77">
        <v>116237.3130613621</v>
      </c>
      <c r="BM77">
        <v>159904.14811014163</v>
      </c>
      <c r="BN77">
        <v>262510.98932105734</v>
      </c>
      <c r="BO77">
        <v>57460.414287673062</v>
      </c>
      <c r="BP77">
        <v>69720.355022433607</v>
      </c>
      <c r="BQ77">
        <v>113468.96971723932</v>
      </c>
      <c r="BR77">
        <v>0</v>
      </c>
      <c r="BS77">
        <v>16476.027198090593</v>
      </c>
      <c r="BT77">
        <v>565591.78045971459</v>
      </c>
      <c r="BU77">
        <v>398794.6370385004</v>
      </c>
      <c r="BV77">
        <v>256926.42844034795</v>
      </c>
      <c r="BW77">
        <v>225820.23510306209</v>
      </c>
      <c r="BX77">
        <v>33862.631090536335</v>
      </c>
      <c r="BY77">
        <v>45884.513597630263</v>
      </c>
      <c r="BZ77">
        <v>37466.271944755114</v>
      </c>
      <c r="CA77">
        <v>58869.071077973509</v>
      </c>
      <c r="CB77">
        <v>39119.183575985619</v>
      </c>
      <c r="CC77">
        <v>229450.3741249009</v>
      </c>
      <c r="CD77">
        <v>163052.23439766301</v>
      </c>
      <c r="CE77">
        <v>56864.989175007147</v>
      </c>
      <c r="CF77">
        <v>208255.02377094032</v>
      </c>
      <c r="CG77">
        <v>108366.39727971989</v>
      </c>
      <c r="CH77">
        <v>1650.1402459804488</v>
      </c>
    </row>
    <row r="78" spans="1:86" x14ac:dyDescent="0.35">
      <c r="A78" s="15" t="s">
        <v>21</v>
      </c>
      <c r="B78" s="16" t="s">
        <v>102</v>
      </c>
      <c r="C78">
        <v>82246.058295205061</v>
      </c>
      <c r="D78">
        <v>0</v>
      </c>
      <c r="E78">
        <v>0</v>
      </c>
      <c r="F78">
        <v>148230.90703314458</v>
      </c>
      <c r="G78">
        <v>0</v>
      </c>
      <c r="H78">
        <v>198198.07569114599</v>
      </c>
      <c r="I78">
        <v>68858.601493562426</v>
      </c>
      <c r="J78">
        <v>27121.9483034882</v>
      </c>
      <c r="K78">
        <v>47057.409805342832</v>
      </c>
      <c r="L78">
        <v>84773.73286450615</v>
      </c>
      <c r="M78">
        <v>107284.20516586784</v>
      </c>
      <c r="N78">
        <v>27791.16920416187</v>
      </c>
      <c r="O78">
        <v>39566.56733611357</v>
      </c>
      <c r="P78">
        <v>0</v>
      </c>
      <c r="Q78">
        <v>77694.793053373316</v>
      </c>
      <c r="R78">
        <v>126888.11992762056</v>
      </c>
      <c r="S78">
        <v>0</v>
      </c>
      <c r="T78">
        <v>54053.570534956212</v>
      </c>
      <c r="U78">
        <v>56053.851629016077</v>
      </c>
      <c r="V78">
        <v>52674.073241221238</v>
      </c>
      <c r="W78">
        <v>71549.34006286705</v>
      </c>
      <c r="X78">
        <v>95018.212252052443</v>
      </c>
      <c r="Y78">
        <v>21994.721394665987</v>
      </c>
      <c r="Z78">
        <v>39579.37339476448</v>
      </c>
      <c r="AA78">
        <v>83498.81021858452</v>
      </c>
      <c r="AB78">
        <v>0</v>
      </c>
      <c r="AC78">
        <v>16615.313431081988</v>
      </c>
      <c r="AD78">
        <v>285729.58602350502</v>
      </c>
      <c r="AE78">
        <v>504664.72542821709</v>
      </c>
      <c r="AF78">
        <v>653646.98560484452</v>
      </c>
      <c r="AG78">
        <v>54442.969812636409</v>
      </c>
      <c r="AH78">
        <v>16750.965933037798</v>
      </c>
      <c r="AI78">
        <v>19561.271033914683</v>
      </c>
      <c r="AJ78">
        <v>23981.400724374882</v>
      </c>
      <c r="AK78">
        <v>96403.591231372702</v>
      </c>
      <c r="AL78">
        <v>17393.304440358253</v>
      </c>
      <c r="AM78">
        <v>186853.71077849233</v>
      </c>
      <c r="AN78">
        <v>179400.77435693773</v>
      </c>
      <c r="AO78">
        <v>62403.188244299577</v>
      </c>
      <c r="AP78">
        <v>63869.298634788654</v>
      </c>
      <c r="AQ78">
        <v>57668.882082206444</v>
      </c>
      <c r="AR78">
        <v>1140.4660213358197</v>
      </c>
      <c r="AS78">
        <v>82246.058295205061</v>
      </c>
      <c r="AT78">
        <v>0</v>
      </c>
      <c r="AU78">
        <v>0</v>
      </c>
      <c r="AV78">
        <v>148230.90703314458</v>
      </c>
      <c r="AW78">
        <v>0</v>
      </c>
      <c r="AX78">
        <v>198198.07569114599</v>
      </c>
      <c r="AY78">
        <v>68858.601493562426</v>
      </c>
      <c r="AZ78">
        <v>27121.9483034882</v>
      </c>
      <c r="BA78">
        <v>47057.409805342832</v>
      </c>
      <c r="BB78">
        <v>84773.73286450615</v>
      </c>
      <c r="BC78">
        <v>107284.20516586784</v>
      </c>
      <c r="BD78">
        <v>27791.16920416187</v>
      </c>
      <c r="BE78">
        <v>39566.56733611357</v>
      </c>
      <c r="BF78">
        <v>0</v>
      </c>
      <c r="BG78">
        <v>77694.793053373316</v>
      </c>
      <c r="BH78">
        <v>126888.11992762056</v>
      </c>
      <c r="BI78">
        <v>0</v>
      </c>
      <c r="BJ78">
        <v>54053.570534956212</v>
      </c>
      <c r="BK78">
        <v>56053.851629016077</v>
      </c>
      <c r="BL78">
        <v>52674.073241221238</v>
      </c>
      <c r="BM78">
        <v>71549.34006286705</v>
      </c>
      <c r="BN78">
        <v>95018.212252052443</v>
      </c>
      <c r="BO78">
        <v>21994.721394665987</v>
      </c>
      <c r="BP78">
        <v>39579.37339476448</v>
      </c>
      <c r="BQ78">
        <v>83498.81021858452</v>
      </c>
      <c r="BR78">
        <v>0</v>
      </c>
      <c r="BS78">
        <v>16615.313431081988</v>
      </c>
      <c r="BT78">
        <v>285729.58602350502</v>
      </c>
      <c r="BU78">
        <v>504664.72542821709</v>
      </c>
      <c r="BV78">
        <v>653646.98560484452</v>
      </c>
      <c r="BW78">
        <v>54442.969812636409</v>
      </c>
      <c r="BX78">
        <v>16750.965933037798</v>
      </c>
      <c r="BY78">
        <v>19561.271033914683</v>
      </c>
      <c r="BZ78">
        <v>23981.400724374882</v>
      </c>
      <c r="CA78">
        <v>96403.591231372702</v>
      </c>
      <c r="CB78">
        <v>17393.304440358253</v>
      </c>
      <c r="CC78">
        <v>186853.71077849233</v>
      </c>
      <c r="CD78">
        <v>179400.77435693773</v>
      </c>
      <c r="CE78">
        <v>62403.188244299577</v>
      </c>
      <c r="CF78">
        <v>63869.298634788654</v>
      </c>
      <c r="CG78">
        <v>57668.882082206444</v>
      </c>
      <c r="CH78">
        <v>1140.4660213358197</v>
      </c>
    </row>
    <row r="79" spans="1:86" x14ac:dyDescent="0.35">
      <c r="A79" s="15" t="s">
        <v>22</v>
      </c>
      <c r="B79" s="16" t="s">
        <v>102</v>
      </c>
      <c r="C79">
        <v>8923.5614027304564</v>
      </c>
      <c r="D79">
        <v>0</v>
      </c>
      <c r="E79">
        <v>0</v>
      </c>
      <c r="F79">
        <v>18015.285328936843</v>
      </c>
      <c r="G79">
        <v>0</v>
      </c>
      <c r="H79">
        <v>25959.363303474016</v>
      </c>
      <c r="I79">
        <v>6503.7173114046991</v>
      </c>
      <c r="J79">
        <v>2962.5450636406895</v>
      </c>
      <c r="K79">
        <v>7509.8184414756033</v>
      </c>
      <c r="L79">
        <v>2860.2941863086407</v>
      </c>
      <c r="M79">
        <v>13920.264060015661</v>
      </c>
      <c r="N79">
        <v>9621.9861936922407</v>
      </c>
      <c r="O79">
        <v>6773.679465667763</v>
      </c>
      <c r="P79">
        <v>0</v>
      </c>
      <c r="Q79">
        <v>10229.40484530793</v>
      </c>
      <c r="R79">
        <v>9458.2198247434826</v>
      </c>
      <c r="S79">
        <v>0</v>
      </c>
      <c r="T79">
        <v>11890.078259250413</v>
      </c>
      <c r="U79">
        <v>15534.904767446795</v>
      </c>
      <c r="V79">
        <v>11944.997345819027</v>
      </c>
      <c r="W79">
        <v>18337.546404161949</v>
      </c>
      <c r="X79">
        <v>10478.671797769539</v>
      </c>
      <c r="Y79">
        <v>3785.338647830125</v>
      </c>
      <c r="Z79">
        <v>4432.3591992300326</v>
      </c>
      <c r="AA79">
        <v>9954.566740235834</v>
      </c>
      <c r="AB79">
        <v>0</v>
      </c>
      <c r="AC79">
        <v>6284.4431667837143</v>
      </c>
      <c r="AD79">
        <v>49600.548499603232</v>
      </c>
      <c r="AE79">
        <v>75326.99871924732</v>
      </c>
      <c r="AF79">
        <v>70324.355508067238</v>
      </c>
      <c r="AG79">
        <v>25292.826338492629</v>
      </c>
      <c r="AH79">
        <v>6561.5180703761198</v>
      </c>
      <c r="AI79">
        <v>15939.532289151264</v>
      </c>
      <c r="AJ79">
        <v>16518.728148233993</v>
      </c>
      <c r="AK79">
        <v>96291.646406679123</v>
      </c>
      <c r="AL79">
        <v>19521.103793341979</v>
      </c>
      <c r="AM79">
        <v>144549.97444856705</v>
      </c>
      <c r="AN79">
        <v>111732.24054259661</v>
      </c>
      <c r="AO79">
        <v>45795.736618577808</v>
      </c>
      <c r="AP79">
        <v>59267.80994785254</v>
      </c>
      <c r="AQ79">
        <v>38786.908763048887</v>
      </c>
      <c r="AR79">
        <v>217.31041605573688</v>
      </c>
      <c r="AS79">
        <v>8923.5614027304564</v>
      </c>
      <c r="AT79">
        <v>0</v>
      </c>
      <c r="AU79">
        <v>0</v>
      </c>
      <c r="AV79">
        <v>18015.285328936843</v>
      </c>
      <c r="AW79">
        <v>0</v>
      </c>
      <c r="AX79">
        <v>25959.363303474016</v>
      </c>
      <c r="AY79">
        <v>6503.7173114046991</v>
      </c>
      <c r="AZ79">
        <v>2962.5450636406895</v>
      </c>
      <c r="BA79">
        <v>7509.8184414756033</v>
      </c>
      <c r="BB79">
        <v>2860.2941863086407</v>
      </c>
      <c r="BC79">
        <v>13920.264060015661</v>
      </c>
      <c r="BD79">
        <v>9621.9861936922407</v>
      </c>
      <c r="BE79">
        <v>6773.679465667763</v>
      </c>
      <c r="BF79">
        <v>0</v>
      </c>
      <c r="BG79">
        <v>10229.40484530793</v>
      </c>
      <c r="BH79">
        <v>9458.2198247434826</v>
      </c>
      <c r="BI79">
        <v>0</v>
      </c>
      <c r="BJ79">
        <v>11890.078259250413</v>
      </c>
      <c r="BK79">
        <v>15534.904767446795</v>
      </c>
      <c r="BL79">
        <v>11944.997345819027</v>
      </c>
      <c r="BM79">
        <v>18337.546404161949</v>
      </c>
      <c r="BN79">
        <v>10478.671797769539</v>
      </c>
      <c r="BO79">
        <v>3785.338647830125</v>
      </c>
      <c r="BP79">
        <v>4432.3591992300326</v>
      </c>
      <c r="BQ79">
        <v>9954.566740235834</v>
      </c>
      <c r="BR79">
        <v>0</v>
      </c>
      <c r="BS79">
        <v>6284.4431667837143</v>
      </c>
      <c r="BT79">
        <v>49600.548499603232</v>
      </c>
      <c r="BU79">
        <v>75326.99871924732</v>
      </c>
      <c r="BV79">
        <v>70324.355508067238</v>
      </c>
      <c r="BW79">
        <v>25292.826338492629</v>
      </c>
      <c r="BX79">
        <v>6561.5180703761198</v>
      </c>
      <c r="BY79">
        <v>15939.532289151264</v>
      </c>
      <c r="BZ79">
        <v>16518.728148233993</v>
      </c>
      <c r="CA79">
        <v>96291.646406679123</v>
      </c>
      <c r="CB79">
        <v>19521.103793341979</v>
      </c>
      <c r="CC79">
        <v>144549.97444856705</v>
      </c>
      <c r="CD79">
        <v>111732.24054259661</v>
      </c>
      <c r="CE79">
        <v>45795.736618577808</v>
      </c>
      <c r="CF79">
        <v>59267.80994785254</v>
      </c>
      <c r="CG79">
        <v>38786.908763048887</v>
      </c>
      <c r="CH79">
        <v>217.31041605573688</v>
      </c>
    </row>
    <row r="80" spans="1:86" x14ac:dyDescent="0.35">
      <c r="A80" s="15" t="s">
        <v>23</v>
      </c>
      <c r="B80" s="16" t="s">
        <v>102</v>
      </c>
      <c r="C80">
        <v>614.8033767299637</v>
      </c>
      <c r="D80">
        <v>0</v>
      </c>
      <c r="E80">
        <v>0</v>
      </c>
      <c r="F80">
        <v>1766.945658211614</v>
      </c>
      <c r="G80">
        <v>0</v>
      </c>
      <c r="H80">
        <v>4482.3351705671184</v>
      </c>
      <c r="I80">
        <v>1247.9428067455772</v>
      </c>
      <c r="J80">
        <v>472.38528211080302</v>
      </c>
      <c r="K80">
        <v>2406.7911007527523</v>
      </c>
      <c r="L80">
        <v>1162.9911807654698</v>
      </c>
      <c r="M80">
        <v>2604.62722067904</v>
      </c>
      <c r="N80">
        <v>1579.9719583404521</v>
      </c>
      <c r="O80">
        <v>1015.8576032225087</v>
      </c>
      <c r="P80">
        <v>0</v>
      </c>
      <c r="Q80">
        <v>689.16208274130565</v>
      </c>
      <c r="R80">
        <v>983.38051423017282</v>
      </c>
      <c r="S80">
        <v>0</v>
      </c>
      <c r="T80">
        <v>1766.9312306554248</v>
      </c>
      <c r="U80">
        <v>2624.5248853332942</v>
      </c>
      <c r="V80">
        <v>884.01126396258883</v>
      </c>
      <c r="W80">
        <v>1651.8005504258506</v>
      </c>
      <c r="X80">
        <v>2254.5943914235227</v>
      </c>
      <c r="Y80">
        <v>1506.9659643927876</v>
      </c>
      <c r="Z80">
        <v>2314.8236937598294</v>
      </c>
      <c r="AA80">
        <v>1785.3100061724099</v>
      </c>
      <c r="AB80">
        <v>0</v>
      </c>
      <c r="AC80">
        <v>915.61378036388044</v>
      </c>
      <c r="AD80">
        <v>5959.5999016360265</v>
      </c>
      <c r="AE80">
        <v>36415.761662511664</v>
      </c>
      <c r="AF80">
        <v>7088.224164978863</v>
      </c>
      <c r="AG80">
        <v>8696.8196273699286</v>
      </c>
      <c r="AH80">
        <v>128744.35725516922</v>
      </c>
      <c r="AI80">
        <v>66229.647692241197</v>
      </c>
      <c r="AJ80">
        <v>11135.180849011587</v>
      </c>
      <c r="AK80">
        <v>20715.807469541331</v>
      </c>
      <c r="AL80">
        <v>6590.2244070980014</v>
      </c>
      <c r="AM80">
        <v>126108.02162780355</v>
      </c>
      <c r="AN80">
        <v>37519.942650548852</v>
      </c>
      <c r="AO80">
        <v>21688.806244407086</v>
      </c>
      <c r="AP80">
        <v>15907.944625898586</v>
      </c>
      <c r="AQ80">
        <v>15232.081212854839</v>
      </c>
      <c r="AR80">
        <v>687.57413942822052</v>
      </c>
      <c r="AS80">
        <v>614.8033767299637</v>
      </c>
      <c r="AT80">
        <v>0</v>
      </c>
      <c r="AU80">
        <v>0</v>
      </c>
      <c r="AV80">
        <v>1766.945658211614</v>
      </c>
      <c r="AW80">
        <v>0</v>
      </c>
      <c r="AX80">
        <v>4482.3351705671184</v>
      </c>
      <c r="AY80">
        <v>1247.9428067455772</v>
      </c>
      <c r="AZ80">
        <v>472.38528211080302</v>
      </c>
      <c r="BA80">
        <v>2406.7911007527523</v>
      </c>
      <c r="BB80">
        <v>1162.9911807654698</v>
      </c>
      <c r="BC80">
        <v>2604.62722067904</v>
      </c>
      <c r="BD80">
        <v>1579.9719583404521</v>
      </c>
      <c r="BE80">
        <v>1015.8576032225087</v>
      </c>
      <c r="BF80">
        <v>0</v>
      </c>
      <c r="BG80">
        <v>689.16208274130565</v>
      </c>
      <c r="BH80">
        <v>983.38051423017282</v>
      </c>
      <c r="BI80">
        <v>0</v>
      </c>
      <c r="BJ80">
        <v>1766.9312306554248</v>
      </c>
      <c r="BK80">
        <v>2624.5248853332942</v>
      </c>
      <c r="BL80">
        <v>884.01126396258883</v>
      </c>
      <c r="BM80">
        <v>1651.8005504258506</v>
      </c>
      <c r="BN80">
        <v>2254.5943914235227</v>
      </c>
      <c r="BO80">
        <v>1506.9659643927876</v>
      </c>
      <c r="BP80">
        <v>2314.8236937598294</v>
      </c>
      <c r="BQ80">
        <v>1785.3100061724099</v>
      </c>
      <c r="BR80">
        <v>0</v>
      </c>
      <c r="BS80">
        <v>915.61378036388044</v>
      </c>
      <c r="BT80">
        <v>5959.5999016360265</v>
      </c>
      <c r="BU80">
        <v>36415.761662511664</v>
      </c>
      <c r="BV80">
        <v>7088.224164978863</v>
      </c>
      <c r="BW80">
        <v>8696.8196273699286</v>
      </c>
      <c r="BX80">
        <v>128744.35725516922</v>
      </c>
      <c r="BY80">
        <v>66229.647692241197</v>
      </c>
      <c r="BZ80">
        <v>11135.180849011587</v>
      </c>
      <c r="CA80">
        <v>20715.807469541331</v>
      </c>
      <c r="CB80">
        <v>6590.2244070980014</v>
      </c>
      <c r="CC80">
        <v>126108.02162780355</v>
      </c>
      <c r="CD80">
        <v>37519.942650548852</v>
      </c>
      <c r="CE80">
        <v>21688.806244407086</v>
      </c>
      <c r="CF80">
        <v>15907.944625898586</v>
      </c>
      <c r="CG80">
        <v>15232.081212854839</v>
      </c>
      <c r="CH80">
        <v>687.57413942822052</v>
      </c>
    </row>
    <row r="81" spans="1:86" x14ac:dyDescent="0.35">
      <c r="A81" s="15" t="s">
        <v>24</v>
      </c>
      <c r="B81" s="16" t="s">
        <v>102</v>
      </c>
      <c r="C81">
        <v>6060.0924167997955</v>
      </c>
      <c r="D81">
        <v>0</v>
      </c>
      <c r="E81">
        <v>0</v>
      </c>
      <c r="F81">
        <v>9256.9267916958433</v>
      </c>
      <c r="G81">
        <v>0</v>
      </c>
      <c r="H81">
        <v>8864.0734201007126</v>
      </c>
      <c r="I81">
        <v>4625.1318315568342</v>
      </c>
      <c r="J81">
        <v>1470.8549677496208</v>
      </c>
      <c r="K81">
        <v>3837.6087517493252</v>
      </c>
      <c r="L81">
        <v>1977.4998026887356</v>
      </c>
      <c r="M81">
        <v>5754.6148968260241</v>
      </c>
      <c r="N81">
        <v>4577.2604922110295</v>
      </c>
      <c r="O81">
        <v>2777.9212232925747</v>
      </c>
      <c r="P81">
        <v>0</v>
      </c>
      <c r="Q81">
        <v>3837.9426906170197</v>
      </c>
      <c r="R81">
        <v>3754.6686611037867</v>
      </c>
      <c r="S81">
        <v>0</v>
      </c>
      <c r="T81">
        <v>5282.8682713775197</v>
      </c>
      <c r="U81">
        <v>11437.379054036644</v>
      </c>
      <c r="V81">
        <v>4799.8673927604368</v>
      </c>
      <c r="W81">
        <v>7622.6113054674606</v>
      </c>
      <c r="X81">
        <v>6335.8292587992219</v>
      </c>
      <c r="Y81">
        <v>2242.4076700025953</v>
      </c>
      <c r="Z81">
        <v>4037.5212213989021</v>
      </c>
      <c r="AA81">
        <v>8057.1235703727089</v>
      </c>
      <c r="AB81">
        <v>0</v>
      </c>
      <c r="AC81">
        <v>3202.1659928136187</v>
      </c>
      <c r="AD81">
        <v>96548.177049549326</v>
      </c>
      <c r="AE81">
        <v>101512.24005671742</v>
      </c>
      <c r="AF81">
        <v>43378.738379541268</v>
      </c>
      <c r="AG81">
        <v>17571.807163433703</v>
      </c>
      <c r="AH81">
        <v>31143.088781417777</v>
      </c>
      <c r="AI81">
        <v>218830.72972483994</v>
      </c>
      <c r="AJ81">
        <v>41142.271930341449</v>
      </c>
      <c r="AK81">
        <v>85700.259386506426</v>
      </c>
      <c r="AL81">
        <v>23184.206778865642</v>
      </c>
      <c r="AM81">
        <v>82479.03987572543</v>
      </c>
      <c r="AN81">
        <v>97427.63157545049</v>
      </c>
      <c r="AO81">
        <v>35415.543507473718</v>
      </c>
      <c r="AP81">
        <v>47032.272866601088</v>
      </c>
      <c r="AQ81">
        <v>19224.294551193332</v>
      </c>
      <c r="AR81">
        <v>516.53059875496842</v>
      </c>
      <c r="AS81">
        <v>6060.0924167997955</v>
      </c>
      <c r="AT81">
        <v>0</v>
      </c>
      <c r="AU81">
        <v>0</v>
      </c>
      <c r="AV81">
        <v>9256.9267916958433</v>
      </c>
      <c r="AW81">
        <v>0</v>
      </c>
      <c r="AX81">
        <v>8864.0734201007126</v>
      </c>
      <c r="AY81">
        <v>4625.1318315568342</v>
      </c>
      <c r="AZ81">
        <v>1470.8549677496208</v>
      </c>
      <c r="BA81">
        <v>3837.6087517493252</v>
      </c>
      <c r="BB81">
        <v>1977.4998026887356</v>
      </c>
      <c r="BC81">
        <v>5754.6148968260241</v>
      </c>
      <c r="BD81">
        <v>4577.2604922110295</v>
      </c>
      <c r="BE81">
        <v>2777.9212232925747</v>
      </c>
      <c r="BF81">
        <v>0</v>
      </c>
      <c r="BG81">
        <v>3837.9426906170197</v>
      </c>
      <c r="BH81">
        <v>3754.6686611037867</v>
      </c>
      <c r="BI81">
        <v>0</v>
      </c>
      <c r="BJ81">
        <v>5282.8682713775197</v>
      </c>
      <c r="BK81">
        <v>11437.379054036644</v>
      </c>
      <c r="BL81">
        <v>4799.8673927604368</v>
      </c>
      <c r="BM81">
        <v>7622.6113054674606</v>
      </c>
      <c r="BN81">
        <v>6335.8292587992219</v>
      </c>
      <c r="BO81">
        <v>2242.4076700025953</v>
      </c>
      <c r="BP81">
        <v>4037.5212213989021</v>
      </c>
      <c r="BQ81">
        <v>8057.1235703727089</v>
      </c>
      <c r="BR81">
        <v>0</v>
      </c>
      <c r="BS81">
        <v>3202.1659928136187</v>
      </c>
      <c r="BT81">
        <v>96548.177049549326</v>
      </c>
      <c r="BU81">
        <v>101512.24005671742</v>
      </c>
      <c r="BV81">
        <v>43378.738379541268</v>
      </c>
      <c r="BW81">
        <v>17571.807163433703</v>
      </c>
      <c r="BX81">
        <v>31143.088781417777</v>
      </c>
      <c r="BY81">
        <v>218830.72972483994</v>
      </c>
      <c r="BZ81">
        <v>41142.271930341449</v>
      </c>
      <c r="CA81">
        <v>85700.259386506426</v>
      </c>
      <c r="CB81">
        <v>23184.206778865642</v>
      </c>
      <c r="CC81">
        <v>82479.03987572543</v>
      </c>
      <c r="CD81">
        <v>97427.63157545049</v>
      </c>
      <c r="CE81">
        <v>35415.543507473718</v>
      </c>
      <c r="CF81">
        <v>47032.272866601088</v>
      </c>
      <c r="CG81">
        <v>19224.294551193332</v>
      </c>
      <c r="CH81">
        <v>516.53059875496842</v>
      </c>
    </row>
    <row r="82" spans="1:86" x14ac:dyDescent="0.35">
      <c r="A82" s="15" t="s">
        <v>25</v>
      </c>
      <c r="B82" s="16" t="s">
        <v>102</v>
      </c>
      <c r="C82">
        <v>1304.1159917657421</v>
      </c>
      <c r="D82">
        <v>0</v>
      </c>
      <c r="E82">
        <v>0</v>
      </c>
      <c r="F82">
        <v>10229.704028168813</v>
      </c>
      <c r="G82">
        <v>0</v>
      </c>
      <c r="H82">
        <v>9359.7772971873819</v>
      </c>
      <c r="I82">
        <v>5137.6412765100376</v>
      </c>
      <c r="J82">
        <v>1484.1203282744245</v>
      </c>
      <c r="K82">
        <v>4461.073676263677</v>
      </c>
      <c r="L82">
        <v>3752.2394133178386</v>
      </c>
      <c r="M82">
        <v>5268.7201500375122</v>
      </c>
      <c r="N82">
        <v>3031.2456768084476</v>
      </c>
      <c r="O82">
        <v>2911.3678724232004</v>
      </c>
      <c r="P82">
        <v>0</v>
      </c>
      <c r="Q82">
        <v>2863.131522231793</v>
      </c>
      <c r="R82">
        <v>3806.1591436641288</v>
      </c>
      <c r="S82">
        <v>0</v>
      </c>
      <c r="T82">
        <v>9030.5363719856487</v>
      </c>
      <c r="U82">
        <v>16416.938949680974</v>
      </c>
      <c r="V82">
        <v>4072.9718394717725</v>
      </c>
      <c r="W82">
        <v>10324.494457703535</v>
      </c>
      <c r="X82">
        <v>5711.8724865417244</v>
      </c>
      <c r="Y82">
        <v>6336.4084036806353</v>
      </c>
      <c r="Z82">
        <v>5449.2080432683188</v>
      </c>
      <c r="AA82">
        <v>10477.583216752735</v>
      </c>
      <c r="AB82">
        <v>0</v>
      </c>
      <c r="AC82">
        <v>2777.1647074908756</v>
      </c>
      <c r="AD82">
        <v>12166.561215743668</v>
      </c>
      <c r="AE82">
        <v>62124.877181072363</v>
      </c>
      <c r="AF82">
        <v>20081.609598685391</v>
      </c>
      <c r="AG82">
        <v>9124.0500212538009</v>
      </c>
      <c r="AH82">
        <v>14250.341670870941</v>
      </c>
      <c r="AI82">
        <v>22227.130597895124</v>
      </c>
      <c r="AJ82">
        <v>68461.108499921553</v>
      </c>
      <c r="AK82">
        <v>98649.299644083512</v>
      </c>
      <c r="AL82">
        <v>9244.7007439360132</v>
      </c>
      <c r="AM82">
        <v>116595.75214537344</v>
      </c>
      <c r="AN82">
        <v>92806.233359104925</v>
      </c>
      <c r="AO82">
        <v>9505.2915169015359</v>
      </c>
      <c r="AP82">
        <v>26187.560644899208</v>
      </c>
      <c r="AQ82">
        <v>16343.910959525369</v>
      </c>
      <c r="AR82">
        <v>416.577648537453</v>
      </c>
      <c r="AS82">
        <v>1304.1159917657421</v>
      </c>
      <c r="AT82">
        <v>0</v>
      </c>
      <c r="AU82">
        <v>0</v>
      </c>
      <c r="AV82">
        <v>10229.704028168813</v>
      </c>
      <c r="AW82">
        <v>0</v>
      </c>
      <c r="AX82">
        <v>9359.7772971873819</v>
      </c>
      <c r="AY82">
        <v>5137.6412765100376</v>
      </c>
      <c r="AZ82">
        <v>1484.1203282744245</v>
      </c>
      <c r="BA82">
        <v>4461.073676263677</v>
      </c>
      <c r="BB82">
        <v>3752.2394133178386</v>
      </c>
      <c r="BC82">
        <v>5268.7201500375122</v>
      </c>
      <c r="BD82">
        <v>3031.2456768084476</v>
      </c>
      <c r="BE82">
        <v>2911.3678724232004</v>
      </c>
      <c r="BF82">
        <v>0</v>
      </c>
      <c r="BG82">
        <v>2863.131522231793</v>
      </c>
      <c r="BH82">
        <v>3806.1591436641288</v>
      </c>
      <c r="BI82">
        <v>0</v>
      </c>
      <c r="BJ82">
        <v>9030.5363719856487</v>
      </c>
      <c r="BK82">
        <v>16416.938949680974</v>
      </c>
      <c r="BL82">
        <v>4072.9718394717725</v>
      </c>
      <c r="BM82">
        <v>10324.494457703535</v>
      </c>
      <c r="BN82">
        <v>5711.8724865417244</v>
      </c>
      <c r="BO82">
        <v>6336.4084036806353</v>
      </c>
      <c r="BP82">
        <v>5449.2080432683188</v>
      </c>
      <c r="BQ82">
        <v>10477.583216752735</v>
      </c>
      <c r="BR82">
        <v>0</v>
      </c>
      <c r="BS82">
        <v>2777.1647074908756</v>
      </c>
      <c r="BT82">
        <v>12166.561215743668</v>
      </c>
      <c r="BU82">
        <v>62124.877181072363</v>
      </c>
      <c r="BV82">
        <v>20081.609598685391</v>
      </c>
      <c r="BW82">
        <v>9124.0500212538009</v>
      </c>
      <c r="BX82">
        <v>14250.341670870941</v>
      </c>
      <c r="BY82">
        <v>22227.130597895124</v>
      </c>
      <c r="BZ82">
        <v>68461.108499921553</v>
      </c>
      <c r="CA82">
        <v>98649.299644083512</v>
      </c>
      <c r="CB82">
        <v>9244.7007439360132</v>
      </c>
      <c r="CC82">
        <v>116595.75214537344</v>
      </c>
      <c r="CD82">
        <v>92806.233359104925</v>
      </c>
      <c r="CE82">
        <v>9505.2915169015359</v>
      </c>
      <c r="CF82">
        <v>26187.560644899208</v>
      </c>
      <c r="CG82">
        <v>16343.910959525369</v>
      </c>
      <c r="CH82">
        <v>416.577648537453</v>
      </c>
    </row>
    <row r="83" spans="1:86" x14ac:dyDescent="0.35">
      <c r="A83" s="15" t="s">
        <v>26</v>
      </c>
      <c r="B83" s="16" t="s">
        <v>102</v>
      </c>
      <c r="C83">
        <v>70234.843869874676</v>
      </c>
      <c r="D83">
        <v>0</v>
      </c>
      <c r="E83">
        <v>0</v>
      </c>
      <c r="F83">
        <v>123688.4476811456</v>
      </c>
      <c r="G83">
        <v>0</v>
      </c>
      <c r="H83">
        <v>60019.698891768465</v>
      </c>
      <c r="I83">
        <v>31158.605649608638</v>
      </c>
      <c r="J83">
        <v>10301.50813844884</v>
      </c>
      <c r="K83">
        <v>20951.354648742919</v>
      </c>
      <c r="L83">
        <v>20814.756117615249</v>
      </c>
      <c r="M83">
        <v>53157.462866146758</v>
      </c>
      <c r="N83">
        <v>15568.817314472966</v>
      </c>
      <c r="O83">
        <v>18393.5070936804</v>
      </c>
      <c r="P83">
        <v>0</v>
      </c>
      <c r="Q83">
        <v>33650.757641439704</v>
      </c>
      <c r="R83">
        <v>84098.172830154042</v>
      </c>
      <c r="S83">
        <v>0</v>
      </c>
      <c r="T83">
        <v>31642.029684761528</v>
      </c>
      <c r="U83">
        <v>58843.201402853796</v>
      </c>
      <c r="V83">
        <v>30175.404164919913</v>
      </c>
      <c r="W83">
        <v>43018.413641378364</v>
      </c>
      <c r="X83">
        <v>40552.226591032224</v>
      </c>
      <c r="Y83">
        <v>18041.553881456945</v>
      </c>
      <c r="Z83">
        <v>23379.786687384134</v>
      </c>
      <c r="AA83">
        <v>118902.33318201009</v>
      </c>
      <c r="AB83">
        <v>0</v>
      </c>
      <c r="AC83">
        <v>18874.067906561118</v>
      </c>
      <c r="AD83">
        <v>201556.26009762762</v>
      </c>
      <c r="AE83">
        <v>341245.10076439433</v>
      </c>
      <c r="AF83">
        <v>197041.0810175871</v>
      </c>
      <c r="AG83">
        <v>49133.62105673863</v>
      </c>
      <c r="AH83">
        <v>12941.371919629135</v>
      </c>
      <c r="AI83">
        <v>32484.630101262897</v>
      </c>
      <c r="AJ83">
        <v>29897.484097794309</v>
      </c>
      <c r="AK83">
        <v>984377.97752029577</v>
      </c>
      <c r="AL83">
        <v>308363.19770432246</v>
      </c>
      <c r="AM83">
        <v>262089.25102192513</v>
      </c>
      <c r="AN83">
        <v>169903.30266805066</v>
      </c>
      <c r="AO83">
        <v>61020.937582819293</v>
      </c>
      <c r="AP83">
        <v>154883.43046042998</v>
      </c>
      <c r="AQ83">
        <v>65183.513487822667</v>
      </c>
      <c r="AR83">
        <v>15516.806571091194</v>
      </c>
      <c r="AS83">
        <v>70234.843869874676</v>
      </c>
      <c r="AT83">
        <v>0</v>
      </c>
      <c r="AU83">
        <v>0</v>
      </c>
      <c r="AV83">
        <v>123688.4476811456</v>
      </c>
      <c r="AW83">
        <v>0</v>
      </c>
      <c r="AX83">
        <v>60019.698891768465</v>
      </c>
      <c r="AY83">
        <v>31158.605649608638</v>
      </c>
      <c r="AZ83">
        <v>10301.50813844884</v>
      </c>
      <c r="BA83">
        <v>20951.354648742919</v>
      </c>
      <c r="BB83">
        <v>20814.756117615249</v>
      </c>
      <c r="BC83">
        <v>53157.462866146758</v>
      </c>
      <c r="BD83">
        <v>15568.817314472966</v>
      </c>
      <c r="BE83">
        <v>18393.5070936804</v>
      </c>
      <c r="BF83">
        <v>0</v>
      </c>
      <c r="BG83">
        <v>33650.757641439704</v>
      </c>
      <c r="BH83">
        <v>84098.172830154042</v>
      </c>
      <c r="BI83">
        <v>0</v>
      </c>
      <c r="BJ83">
        <v>31642.029684761528</v>
      </c>
      <c r="BK83">
        <v>58843.201402853796</v>
      </c>
      <c r="BL83">
        <v>30175.404164919913</v>
      </c>
      <c r="BM83">
        <v>43018.413641378364</v>
      </c>
      <c r="BN83">
        <v>40552.226591032224</v>
      </c>
      <c r="BO83">
        <v>18041.553881456945</v>
      </c>
      <c r="BP83">
        <v>23379.786687384134</v>
      </c>
      <c r="BQ83">
        <v>118902.33318201009</v>
      </c>
      <c r="BR83">
        <v>0</v>
      </c>
      <c r="BS83">
        <v>18874.067906561118</v>
      </c>
      <c r="BT83">
        <v>201556.26009762762</v>
      </c>
      <c r="BU83">
        <v>341245.10076439433</v>
      </c>
      <c r="BV83">
        <v>197041.0810175871</v>
      </c>
      <c r="BW83">
        <v>49133.62105673863</v>
      </c>
      <c r="BX83">
        <v>12941.371919629135</v>
      </c>
      <c r="BY83">
        <v>32484.630101262897</v>
      </c>
      <c r="BZ83">
        <v>29897.484097794309</v>
      </c>
      <c r="CA83">
        <v>984377.97752029577</v>
      </c>
      <c r="CB83">
        <v>308363.19770432246</v>
      </c>
      <c r="CC83">
        <v>262089.25102192513</v>
      </c>
      <c r="CD83">
        <v>169903.30266805066</v>
      </c>
      <c r="CE83">
        <v>61020.937582819293</v>
      </c>
      <c r="CF83">
        <v>154883.43046042998</v>
      </c>
      <c r="CG83">
        <v>65183.513487822667</v>
      </c>
      <c r="CH83">
        <v>15516.806571091194</v>
      </c>
    </row>
    <row r="84" spans="1:86" x14ac:dyDescent="0.35">
      <c r="A84" s="15" t="s">
        <v>27</v>
      </c>
      <c r="B84" s="16" t="s">
        <v>102</v>
      </c>
      <c r="C84">
        <v>5618.0980305062121</v>
      </c>
      <c r="D84">
        <v>0</v>
      </c>
      <c r="E84">
        <v>0</v>
      </c>
      <c r="F84">
        <v>3665.9086854558896</v>
      </c>
      <c r="G84">
        <v>0</v>
      </c>
      <c r="H84">
        <v>4214.2728233121961</v>
      </c>
      <c r="I84">
        <v>2907.1971558681812</v>
      </c>
      <c r="J84">
        <v>759.2321257968747</v>
      </c>
      <c r="K84">
        <v>2411.0295686008549</v>
      </c>
      <c r="L84">
        <v>897.17561716047226</v>
      </c>
      <c r="M84">
        <v>3505.0925607259987</v>
      </c>
      <c r="N84">
        <v>1419.493688307979</v>
      </c>
      <c r="O84">
        <v>2017.9457351559327</v>
      </c>
      <c r="P84">
        <v>0</v>
      </c>
      <c r="Q84">
        <v>1720.5912035769798</v>
      </c>
      <c r="R84">
        <v>1738.6201500927039</v>
      </c>
      <c r="S84">
        <v>0</v>
      </c>
      <c r="T84">
        <v>3419.3216882846232</v>
      </c>
      <c r="U84">
        <v>5328.5051434618226</v>
      </c>
      <c r="V84">
        <v>2193.4353810110019</v>
      </c>
      <c r="W84">
        <v>3412.6019812506847</v>
      </c>
      <c r="X84">
        <v>2250.8808733161</v>
      </c>
      <c r="Y84">
        <v>1488.3587027286981</v>
      </c>
      <c r="Z84">
        <v>5508.9137274744799</v>
      </c>
      <c r="AA84">
        <v>5972.662674423007</v>
      </c>
      <c r="AB84">
        <v>0</v>
      </c>
      <c r="AC84">
        <v>3989.9581965453499</v>
      </c>
      <c r="AD84">
        <v>20305.356763317799</v>
      </c>
      <c r="AE84">
        <v>423875.50844450458</v>
      </c>
      <c r="AF84">
        <v>50361.517376246222</v>
      </c>
      <c r="AG84">
        <v>67229.685428599812</v>
      </c>
      <c r="AH84">
        <v>11559.127431057468</v>
      </c>
      <c r="AI84">
        <v>31119.665347293372</v>
      </c>
      <c r="AJ84">
        <v>31021.572177054721</v>
      </c>
      <c r="AK84">
        <v>115109.84300648482</v>
      </c>
      <c r="AL84">
        <v>191826.20879936116</v>
      </c>
      <c r="AM84">
        <v>158489.43327962176</v>
      </c>
      <c r="AN84">
        <v>99214.346809382158</v>
      </c>
      <c r="AO84">
        <v>62506.912448498821</v>
      </c>
      <c r="AP84">
        <v>160879.94920453866</v>
      </c>
      <c r="AQ84">
        <v>102114.46858114398</v>
      </c>
      <c r="AR84">
        <v>1681.635644634179</v>
      </c>
      <c r="AS84">
        <v>5618.0980305062121</v>
      </c>
      <c r="AT84">
        <v>0</v>
      </c>
      <c r="AU84">
        <v>0</v>
      </c>
      <c r="AV84">
        <v>3665.9086854558896</v>
      </c>
      <c r="AW84">
        <v>0</v>
      </c>
      <c r="AX84">
        <v>4214.2728233121961</v>
      </c>
      <c r="AY84">
        <v>2907.1971558681812</v>
      </c>
      <c r="AZ84">
        <v>759.2321257968747</v>
      </c>
      <c r="BA84">
        <v>2411.0295686008549</v>
      </c>
      <c r="BB84">
        <v>897.17561716047226</v>
      </c>
      <c r="BC84">
        <v>3505.0925607259987</v>
      </c>
      <c r="BD84">
        <v>1419.493688307979</v>
      </c>
      <c r="BE84">
        <v>2017.9457351559327</v>
      </c>
      <c r="BF84">
        <v>0</v>
      </c>
      <c r="BG84">
        <v>1720.5912035769798</v>
      </c>
      <c r="BH84">
        <v>1738.6201500927039</v>
      </c>
      <c r="BI84">
        <v>0</v>
      </c>
      <c r="BJ84">
        <v>3419.3216882846232</v>
      </c>
      <c r="BK84">
        <v>5328.5051434618226</v>
      </c>
      <c r="BL84">
        <v>2193.4353810110019</v>
      </c>
      <c r="BM84">
        <v>3412.6019812506847</v>
      </c>
      <c r="BN84">
        <v>2250.8808733161</v>
      </c>
      <c r="BO84">
        <v>1488.3587027286981</v>
      </c>
      <c r="BP84">
        <v>5508.9137274744799</v>
      </c>
      <c r="BQ84">
        <v>5972.662674423007</v>
      </c>
      <c r="BR84">
        <v>0</v>
      </c>
      <c r="BS84">
        <v>3989.9581965453499</v>
      </c>
      <c r="BT84">
        <v>20305.356763317799</v>
      </c>
      <c r="BU84">
        <v>423875.50844450458</v>
      </c>
      <c r="BV84">
        <v>50361.517376246222</v>
      </c>
      <c r="BW84">
        <v>67229.685428599812</v>
      </c>
      <c r="BX84">
        <v>11559.127431057468</v>
      </c>
      <c r="BY84">
        <v>31119.665347293372</v>
      </c>
      <c r="BZ84">
        <v>31021.572177054721</v>
      </c>
      <c r="CA84">
        <v>115109.84300648482</v>
      </c>
      <c r="CB84">
        <v>191826.20879936116</v>
      </c>
      <c r="CC84">
        <v>158489.43327962176</v>
      </c>
      <c r="CD84">
        <v>99214.346809382158</v>
      </c>
      <c r="CE84">
        <v>62506.912448498821</v>
      </c>
      <c r="CF84">
        <v>160879.94920453866</v>
      </c>
      <c r="CG84">
        <v>102114.46858114398</v>
      </c>
      <c r="CH84">
        <v>1681.635644634179</v>
      </c>
    </row>
    <row r="85" spans="1:86" x14ac:dyDescent="0.35">
      <c r="A85" s="15" t="s">
        <v>28</v>
      </c>
      <c r="B85" s="16" t="s">
        <v>102</v>
      </c>
      <c r="C85">
        <v>36982.734944581651</v>
      </c>
      <c r="D85">
        <v>0</v>
      </c>
      <c r="E85">
        <v>0</v>
      </c>
      <c r="F85">
        <v>190215.7402241106</v>
      </c>
      <c r="G85">
        <v>0</v>
      </c>
      <c r="H85">
        <v>147440.36949725251</v>
      </c>
      <c r="I85">
        <v>38183.079647115243</v>
      </c>
      <c r="J85">
        <v>14769.442643031849</v>
      </c>
      <c r="K85">
        <v>44816.329448955308</v>
      </c>
      <c r="L85">
        <v>60022.365992409934</v>
      </c>
      <c r="M85">
        <v>114312.81969503728</v>
      </c>
      <c r="N85">
        <v>64359.115530534473</v>
      </c>
      <c r="O85">
        <v>37871.951552005325</v>
      </c>
      <c r="P85">
        <v>0</v>
      </c>
      <c r="Q85">
        <v>39286.342423030779</v>
      </c>
      <c r="R85">
        <v>61569.422102975812</v>
      </c>
      <c r="S85">
        <v>0</v>
      </c>
      <c r="T85">
        <v>57755.057861229725</v>
      </c>
      <c r="U85">
        <v>113684.25649071147</v>
      </c>
      <c r="V85">
        <v>55144.002072568685</v>
      </c>
      <c r="W85">
        <v>87988.627704353945</v>
      </c>
      <c r="X85">
        <v>134766.25847390402</v>
      </c>
      <c r="Y85">
        <v>52134.468881374443</v>
      </c>
      <c r="Z85">
        <v>45159.517206398261</v>
      </c>
      <c r="AA85">
        <v>63846.160585675912</v>
      </c>
      <c r="AB85">
        <v>0</v>
      </c>
      <c r="AC85">
        <v>25763.884322457125</v>
      </c>
      <c r="AD85">
        <v>443223.88248927944</v>
      </c>
      <c r="AE85">
        <v>966024.19488755241</v>
      </c>
      <c r="AF85">
        <v>249608.41963254343</v>
      </c>
      <c r="AG85">
        <v>148043.00239940683</v>
      </c>
      <c r="AH85">
        <v>78007.691954338283</v>
      </c>
      <c r="AI85">
        <v>130529.85634905858</v>
      </c>
      <c r="AJ85">
        <v>178502.02544465833</v>
      </c>
      <c r="AK85">
        <v>450962.68418496114</v>
      </c>
      <c r="AL85">
        <v>261225.24250401725</v>
      </c>
      <c r="AM85">
        <v>1014216.8544757466</v>
      </c>
      <c r="AN85">
        <v>325361.64754815883</v>
      </c>
      <c r="AO85">
        <v>86836.308150699013</v>
      </c>
      <c r="AP85">
        <v>283030.52393763076</v>
      </c>
      <c r="AQ85">
        <v>135493.03386732173</v>
      </c>
      <c r="AR85">
        <v>2946.6162316079217</v>
      </c>
      <c r="AS85">
        <v>36982.734944581651</v>
      </c>
      <c r="AT85">
        <v>0</v>
      </c>
      <c r="AU85">
        <v>0</v>
      </c>
      <c r="AV85">
        <v>190215.7402241106</v>
      </c>
      <c r="AW85">
        <v>0</v>
      </c>
      <c r="AX85">
        <v>147440.36949725251</v>
      </c>
      <c r="AY85">
        <v>38183.079647115243</v>
      </c>
      <c r="AZ85">
        <v>14769.442643031849</v>
      </c>
      <c r="BA85">
        <v>44816.329448955308</v>
      </c>
      <c r="BB85">
        <v>60022.365992409934</v>
      </c>
      <c r="BC85">
        <v>114312.81969503728</v>
      </c>
      <c r="BD85">
        <v>64359.115530534473</v>
      </c>
      <c r="BE85">
        <v>37871.951552005325</v>
      </c>
      <c r="BF85">
        <v>0</v>
      </c>
      <c r="BG85">
        <v>39286.342423030779</v>
      </c>
      <c r="BH85">
        <v>61569.422102975812</v>
      </c>
      <c r="BI85">
        <v>0</v>
      </c>
      <c r="BJ85">
        <v>57755.057861229725</v>
      </c>
      <c r="BK85">
        <v>113684.25649071147</v>
      </c>
      <c r="BL85">
        <v>55144.002072568685</v>
      </c>
      <c r="BM85">
        <v>87988.627704353945</v>
      </c>
      <c r="BN85">
        <v>134766.25847390402</v>
      </c>
      <c r="BO85">
        <v>52134.468881374443</v>
      </c>
      <c r="BP85">
        <v>45159.517206398261</v>
      </c>
      <c r="BQ85">
        <v>63846.160585675912</v>
      </c>
      <c r="BR85">
        <v>0</v>
      </c>
      <c r="BS85">
        <v>25763.884322457125</v>
      </c>
      <c r="BT85">
        <v>443223.88248927944</v>
      </c>
      <c r="BU85">
        <v>966024.19488755241</v>
      </c>
      <c r="BV85">
        <v>249608.41963254343</v>
      </c>
      <c r="BW85">
        <v>148043.00239940683</v>
      </c>
      <c r="BX85">
        <v>78007.691954338283</v>
      </c>
      <c r="BY85">
        <v>130529.85634905858</v>
      </c>
      <c r="BZ85">
        <v>178502.02544465833</v>
      </c>
      <c r="CA85">
        <v>450962.68418496114</v>
      </c>
      <c r="CB85">
        <v>261225.24250401725</v>
      </c>
      <c r="CC85">
        <v>1014216.8544757466</v>
      </c>
      <c r="CD85">
        <v>325361.64754815883</v>
      </c>
      <c r="CE85">
        <v>86836.308150699013</v>
      </c>
      <c r="CF85">
        <v>283030.52393763076</v>
      </c>
      <c r="CG85">
        <v>135493.03386732173</v>
      </c>
      <c r="CH85">
        <v>2946.6162316079217</v>
      </c>
    </row>
    <row r="86" spans="1:86" x14ac:dyDescent="0.35">
      <c r="A86" s="15" t="s">
        <v>29</v>
      </c>
      <c r="B86" s="16" t="s">
        <v>102</v>
      </c>
      <c r="C86">
        <v>7628.3895224446414</v>
      </c>
      <c r="D86">
        <v>0</v>
      </c>
      <c r="E86">
        <v>0</v>
      </c>
      <c r="F86">
        <v>15366.196040118522</v>
      </c>
      <c r="G86">
        <v>0</v>
      </c>
      <c r="H86">
        <v>13699.046569272583</v>
      </c>
      <c r="I86">
        <v>2139.8617827765343</v>
      </c>
      <c r="J86">
        <v>2221.2192854106897</v>
      </c>
      <c r="K86">
        <v>5545.2658207110226</v>
      </c>
      <c r="L86">
        <v>7901.3466653893884</v>
      </c>
      <c r="M86">
        <v>8353.355429118028</v>
      </c>
      <c r="N86">
        <v>3357.7892377175795</v>
      </c>
      <c r="O86">
        <v>3142.1134474261798</v>
      </c>
      <c r="P86">
        <v>0</v>
      </c>
      <c r="Q86">
        <v>3287.8953157872957</v>
      </c>
      <c r="R86">
        <v>11204.631568914619</v>
      </c>
      <c r="S86">
        <v>0</v>
      </c>
      <c r="T86">
        <v>4129.0291370763125</v>
      </c>
      <c r="U86">
        <v>5677.4925860170997</v>
      </c>
      <c r="V86">
        <v>2268.2278039500393</v>
      </c>
      <c r="W86">
        <v>5581.0994706484898</v>
      </c>
      <c r="X86">
        <v>9008.1837355452262</v>
      </c>
      <c r="Y86">
        <v>2080.3967113916165</v>
      </c>
      <c r="Z86">
        <v>2926.2735670900129</v>
      </c>
      <c r="AA86">
        <v>9846.2095225569574</v>
      </c>
      <c r="AB86">
        <v>0</v>
      </c>
      <c r="AC86">
        <v>4398.7137012659578</v>
      </c>
      <c r="AD86">
        <v>19274.505687730332</v>
      </c>
      <c r="AE86">
        <v>72192.231054555974</v>
      </c>
      <c r="AF86">
        <v>43801.806595041096</v>
      </c>
      <c r="AG86">
        <v>16698.717329037892</v>
      </c>
      <c r="AH86">
        <v>5759.0349979021285</v>
      </c>
      <c r="AI86">
        <v>9304.2400731284306</v>
      </c>
      <c r="AJ86">
        <v>8308.9944749555798</v>
      </c>
      <c r="AK86">
        <v>40195.763882835388</v>
      </c>
      <c r="AL86">
        <v>38555.427147288479</v>
      </c>
      <c r="AM86">
        <v>69700.459352188962</v>
      </c>
      <c r="AN86">
        <v>72052.172331979134</v>
      </c>
      <c r="AO86">
        <v>12311.666845238049</v>
      </c>
      <c r="AP86">
        <v>29315.173494440776</v>
      </c>
      <c r="AQ86">
        <v>17004.983493340107</v>
      </c>
      <c r="AR86">
        <v>11971.343682298644</v>
      </c>
      <c r="AS86">
        <v>7628.3895224446414</v>
      </c>
      <c r="AT86">
        <v>0</v>
      </c>
      <c r="AU86">
        <v>0</v>
      </c>
      <c r="AV86">
        <v>15366.196040118522</v>
      </c>
      <c r="AW86">
        <v>0</v>
      </c>
      <c r="AX86">
        <v>13699.046569272583</v>
      </c>
      <c r="AY86">
        <v>2139.8617827765343</v>
      </c>
      <c r="AZ86">
        <v>2221.2192854106897</v>
      </c>
      <c r="BA86">
        <v>5545.2658207110226</v>
      </c>
      <c r="BB86">
        <v>7901.3466653893884</v>
      </c>
      <c r="BC86">
        <v>8353.355429118028</v>
      </c>
      <c r="BD86">
        <v>3357.7892377175795</v>
      </c>
      <c r="BE86">
        <v>3142.1134474261798</v>
      </c>
      <c r="BF86">
        <v>0</v>
      </c>
      <c r="BG86">
        <v>3287.8953157872957</v>
      </c>
      <c r="BH86">
        <v>11204.631568914619</v>
      </c>
      <c r="BI86">
        <v>0</v>
      </c>
      <c r="BJ86">
        <v>4129.0291370763125</v>
      </c>
      <c r="BK86">
        <v>5677.4925860170997</v>
      </c>
      <c r="BL86">
        <v>2268.2278039500393</v>
      </c>
      <c r="BM86">
        <v>5581.0994706484898</v>
      </c>
      <c r="BN86">
        <v>9008.1837355452262</v>
      </c>
      <c r="BO86">
        <v>2080.3967113916165</v>
      </c>
      <c r="BP86">
        <v>2926.2735670900129</v>
      </c>
      <c r="BQ86">
        <v>9846.2095225569574</v>
      </c>
      <c r="BR86">
        <v>0</v>
      </c>
      <c r="BS86">
        <v>4398.7137012659578</v>
      </c>
      <c r="BT86">
        <v>19274.505687730332</v>
      </c>
      <c r="BU86">
        <v>72192.231054555974</v>
      </c>
      <c r="BV86">
        <v>43801.806595041096</v>
      </c>
      <c r="BW86">
        <v>16698.717329037892</v>
      </c>
      <c r="BX86">
        <v>5759.0349979021285</v>
      </c>
      <c r="BY86">
        <v>9304.2400731284306</v>
      </c>
      <c r="BZ86">
        <v>8308.9944749555798</v>
      </c>
      <c r="CA86">
        <v>40195.763882835388</v>
      </c>
      <c r="CB86">
        <v>38555.427147288479</v>
      </c>
      <c r="CC86">
        <v>69700.459352188962</v>
      </c>
      <c r="CD86">
        <v>72052.172331979134</v>
      </c>
      <c r="CE86">
        <v>12311.666845238049</v>
      </c>
      <c r="CF86">
        <v>29315.173494440776</v>
      </c>
      <c r="CG86">
        <v>17004.983493340107</v>
      </c>
      <c r="CH86">
        <v>11971.343682298644</v>
      </c>
    </row>
    <row r="87" spans="1:86" x14ac:dyDescent="0.35">
      <c r="A87" s="15" t="s">
        <v>30</v>
      </c>
      <c r="B87" s="16" t="s">
        <v>102</v>
      </c>
      <c r="C87">
        <v>1386.9769965681176</v>
      </c>
      <c r="D87">
        <v>0</v>
      </c>
      <c r="E87">
        <v>0</v>
      </c>
      <c r="F87">
        <v>4339.8519572143978</v>
      </c>
      <c r="G87">
        <v>0</v>
      </c>
      <c r="H87">
        <v>2183.1102459668973</v>
      </c>
      <c r="I87">
        <v>790.45814036052286</v>
      </c>
      <c r="J87">
        <v>272.60639505406544</v>
      </c>
      <c r="K87">
        <v>798.08664021548384</v>
      </c>
      <c r="L87">
        <v>652.0679856840236</v>
      </c>
      <c r="M87">
        <v>1704.7898246604771</v>
      </c>
      <c r="N87">
        <v>901.432606325758</v>
      </c>
      <c r="O87">
        <v>626.58715540608137</v>
      </c>
      <c r="P87">
        <v>0</v>
      </c>
      <c r="Q87">
        <v>1023.7093505158711</v>
      </c>
      <c r="R87">
        <v>1093.9443852902264</v>
      </c>
      <c r="S87">
        <v>0</v>
      </c>
      <c r="T87">
        <v>1371.2696644994046</v>
      </c>
      <c r="U87">
        <v>1861.5439353456168</v>
      </c>
      <c r="V87">
        <v>1008.551391532138</v>
      </c>
      <c r="W87">
        <v>2078.3663094738058</v>
      </c>
      <c r="X87">
        <v>1787.0155810315998</v>
      </c>
      <c r="Y87">
        <v>703.75744882662036</v>
      </c>
      <c r="Z87">
        <v>755.23534880821319</v>
      </c>
      <c r="AA87">
        <v>2023.4654050371037</v>
      </c>
      <c r="AB87">
        <v>0</v>
      </c>
      <c r="AC87">
        <v>1601.6750765991828</v>
      </c>
      <c r="AD87">
        <v>8002.7271399044748</v>
      </c>
      <c r="AE87">
        <v>20336.365247228845</v>
      </c>
      <c r="AF87">
        <v>7490.7272477920078</v>
      </c>
      <c r="AG87">
        <v>2274.9493970199883</v>
      </c>
      <c r="AH87">
        <v>1250.8698512147266</v>
      </c>
      <c r="AI87">
        <v>3697.7506765441872</v>
      </c>
      <c r="AJ87">
        <v>5948.7980206815928</v>
      </c>
      <c r="AK87">
        <v>19278.356899653725</v>
      </c>
      <c r="AL87">
        <v>1755.3633482830173</v>
      </c>
      <c r="AM87">
        <v>22966.033117779691</v>
      </c>
      <c r="AN87">
        <v>45530.103533898066</v>
      </c>
      <c r="AO87">
        <v>61985.049572049182</v>
      </c>
      <c r="AP87">
        <v>11850.259698846827</v>
      </c>
      <c r="AQ87">
        <v>6998.5162391837757</v>
      </c>
      <c r="AR87">
        <v>104.30864718792259</v>
      </c>
      <c r="AS87">
        <v>1386.9769965681176</v>
      </c>
      <c r="AT87">
        <v>0</v>
      </c>
      <c r="AU87">
        <v>0</v>
      </c>
      <c r="AV87">
        <v>4339.8519572143978</v>
      </c>
      <c r="AW87">
        <v>0</v>
      </c>
      <c r="AX87">
        <v>2183.1102459668973</v>
      </c>
      <c r="AY87">
        <v>790.45814036052286</v>
      </c>
      <c r="AZ87">
        <v>272.60639505406544</v>
      </c>
      <c r="BA87">
        <v>798.08664021548384</v>
      </c>
      <c r="BB87">
        <v>652.0679856840236</v>
      </c>
      <c r="BC87">
        <v>1704.7898246604771</v>
      </c>
      <c r="BD87">
        <v>901.432606325758</v>
      </c>
      <c r="BE87">
        <v>626.58715540608137</v>
      </c>
      <c r="BF87">
        <v>0</v>
      </c>
      <c r="BG87">
        <v>1023.7093505158711</v>
      </c>
      <c r="BH87">
        <v>1093.9443852902264</v>
      </c>
      <c r="BI87">
        <v>0</v>
      </c>
      <c r="BJ87">
        <v>1371.2696644994046</v>
      </c>
      <c r="BK87">
        <v>1861.5439353456168</v>
      </c>
      <c r="BL87">
        <v>1008.551391532138</v>
      </c>
      <c r="BM87">
        <v>2078.3663094738058</v>
      </c>
      <c r="BN87">
        <v>1787.0155810315998</v>
      </c>
      <c r="BO87">
        <v>703.75744882662036</v>
      </c>
      <c r="BP87">
        <v>755.23534880821319</v>
      </c>
      <c r="BQ87">
        <v>2023.4654050371037</v>
      </c>
      <c r="BR87">
        <v>0</v>
      </c>
      <c r="BS87">
        <v>1601.6750765991828</v>
      </c>
      <c r="BT87">
        <v>8002.7271399044748</v>
      </c>
      <c r="BU87">
        <v>20336.365247228845</v>
      </c>
      <c r="BV87">
        <v>7490.7272477920078</v>
      </c>
      <c r="BW87">
        <v>2274.9493970199883</v>
      </c>
      <c r="BX87">
        <v>1250.8698512147266</v>
      </c>
      <c r="BY87">
        <v>3697.7506765441872</v>
      </c>
      <c r="BZ87">
        <v>5948.7980206815928</v>
      </c>
      <c r="CA87">
        <v>19278.356899653725</v>
      </c>
      <c r="CB87">
        <v>1755.3633482830173</v>
      </c>
      <c r="CC87">
        <v>22966.033117779691</v>
      </c>
      <c r="CD87">
        <v>45530.103533898066</v>
      </c>
      <c r="CE87">
        <v>61985.049572049182</v>
      </c>
      <c r="CF87">
        <v>11850.259698846827</v>
      </c>
      <c r="CG87">
        <v>6998.5162391837757</v>
      </c>
      <c r="CH87">
        <v>104.30864718792259</v>
      </c>
    </row>
    <row r="88" spans="1:86" x14ac:dyDescent="0.35">
      <c r="A88" s="15" t="s">
        <v>31</v>
      </c>
      <c r="B88" s="16" t="s">
        <v>102</v>
      </c>
      <c r="C88">
        <v>1505.1591924805277</v>
      </c>
      <c r="D88">
        <v>0</v>
      </c>
      <c r="E88">
        <v>0</v>
      </c>
      <c r="F88">
        <v>2215.003738857768</v>
      </c>
      <c r="G88">
        <v>0</v>
      </c>
      <c r="H88">
        <v>1439.0630215300862</v>
      </c>
      <c r="I88">
        <v>802.22947064556865</v>
      </c>
      <c r="J88">
        <v>278.57803258589308</v>
      </c>
      <c r="K88">
        <v>807.89071729811917</v>
      </c>
      <c r="L88">
        <v>1436.3085474615716</v>
      </c>
      <c r="M88">
        <v>1197.0886599244866</v>
      </c>
      <c r="N88">
        <v>640.44352246299229</v>
      </c>
      <c r="O88">
        <v>417.48907992149145</v>
      </c>
      <c r="P88">
        <v>0</v>
      </c>
      <c r="Q88">
        <v>903.81084424423386</v>
      </c>
      <c r="R88">
        <v>1553.4215440688495</v>
      </c>
      <c r="S88">
        <v>0</v>
      </c>
      <c r="T88">
        <v>1376.7419925271556</v>
      </c>
      <c r="U88">
        <v>1878.2016416038744</v>
      </c>
      <c r="V88">
        <v>1226.1174252894887</v>
      </c>
      <c r="W88">
        <v>2103.0822489138145</v>
      </c>
      <c r="X88">
        <v>1484.718880879655</v>
      </c>
      <c r="Y88">
        <v>795.25850692256495</v>
      </c>
      <c r="Z88">
        <v>490.19846996948706</v>
      </c>
      <c r="AA88">
        <v>1475.697331775729</v>
      </c>
      <c r="AB88">
        <v>0</v>
      </c>
      <c r="AC88">
        <v>526.17936900209418</v>
      </c>
      <c r="AD88">
        <v>5978.2178538239259</v>
      </c>
      <c r="AE88">
        <v>7930.2250218291447</v>
      </c>
      <c r="AF88">
        <v>3346.7706630052739</v>
      </c>
      <c r="AG88">
        <v>2361.3041829965241</v>
      </c>
      <c r="AH88">
        <v>1190.642237279224</v>
      </c>
      <c r="AI88">
        <v>1383.3417126456593</v>
      </c>
      <c r="AJ88">
        <v>2236.1166854171133</v>
      </c>
      <c r="AK88">
        <v>5973.5190793020811</v>
      </c>
      <c r="AL88">
        <v>1809.6757887808151</v>
      </c>
      <c r="AM88">
        <v>7258.6297994173619</v>
      </c>
      <c r="AN88">
        <v>75798.050692853358</v>
      </c>
      <c r="AO88">
        <v>2752.5032147409279</v>
      </c>
      <c r="AP88">
        <v>122323.53730553581</v>
      </c>
      <c r="AQ88">
        <v>2419.7537767924264</v>
      </c>
      <c r="AR88">
        <v>22.934610753383218</v>
      </c>
      <c r="AS88">
        <v>1505.1591924805277</v>
      </c>
      <c r="AT88">
        <v>0</v>
      </c>
      <c r="AU88">
        <v>0</v>
      </c>
      <c r="AV88">
        <v>2215.003738857768</v>
      </c>
      <c r="AW88">
        <v>0</v>
      </c>
      <c r="AX88">
        <v>1439.0630215300862</v>
      </c>
      <c r="AY88">
        <v>802.22947064556865</v>
      </c>
      <c r="AZ88">
        <v>278.57803258589308</v>
      </c>
      <c r="BA88">
        <v>807.89071729811917</v>
      </c>
      <c r="BB88">
        <v>1436.3085474615716</v>
      </c>
      <c r="BC88">
        <v>1197.0886599244866</v>
      </c>
      <c r="BD88">
        <v>640.44352246299229</v>
      </c>
      <c r="BE88">
        <v>417.48907992149145</v>
      </c>
      <c r="BF88">
        <v>0</v>
      </c>
      <c r="BG88">
        <v>903.81084424423386</v>
      </c>
      <c r="BH88">
        <v>1553.4215440688495</v>
      </c>
      <c r="BI88">
        <v>0</v>
      </c>
      <c r="BJ88">
        <v>1376.7419925271556</v>
      </c>
      <c r="BK88">
        <v>1878.2016416038744</v>
      </c>
      <c r="BL88">
        <v>1226.1174252894887</v>
      </c>
      <c r="BM88">
        <v>2103.0822489138145</v>
      </c>
      <c r="BN88">
        <v>1484.718880879655</v>
      </c>
      <c r="BO88">
        <v>795.25850692256495</v>
      </c>
      <c r="BP88">
        <v>490.19846996948706</v>
      </c>
      <c r="BQ88">
        <v>1475.697331775729</v>
      </c>
      <c r="BR88">
        <v>0</v>
      </c>
      <c r="BS88">
        <v>526.17936900209418</v>
      </c>
      <c r="BT88">
        <v>5978.2178538239259</v>
      </c>
      <c r="BU88">
        <v>7930.2250218291447</v>
      </c>
      <c r="BV88">
        <v>3346.7706630052739</v>
      </c>
      <c r="BW88">
        <v>2361.3041829965241</v>
      </c>
      <c r="BX88">
        <v>1190.642237279224</v>
      </c>
      <c r="BY88">
        <v>1383.3417126456593</v>
      </c>
      <c r="BZ88">
        <v>2236.1166854171133</v>
      </c>
      <c r="CA88">
        <v>5973.5190793020811</v>
      </c>
      <c r="CB88">
        <v>1809.6757887808151</v>
      </c>
      <c r="CC88">
        <v>7258.6297994173619</v>
      </c>
      <c r="CD88">
        <v>75798.050692853358</v>
      </c>
      <c r="CE88">
        <v>2752.5032147409279</v>
      </c>
      <c r="CF88">
        <v>122323.53730553581</v>
      </c>
      <c r="CG88">
        <v>2419.7537767924264</v>
      </c>
      <c r="CH88">
        <v>22.934610753383218</v>
      </c>
    </row>
    <row r="89" spans="1:86" x14ac:dyDescent="0.35">
      <c r="A89" s="15" t="s">
        <v>32</v>
      </c>
      <c r="B89" s="16" t="s">
        <v>102</v>
      </c>
      <c r="C89">
        <v>6280.9804596771828</v>
      </c>
      <c r="D89">
        <v>0</v>
      </c>
      <c r="E89">
        <v>0</v>
      </c>
      <c r="F89">
        <v>25090.545888998269</v>
      </c>
      <c r="G89">
        <v>0</v>
      </c>
      <c r="H89">
        <v>13769.248014389264</v>
      </c>
      <c r="I89">
        <v>11806.845740794575</v>
      </c>
      <c r="J89">
        <v>2423.5353906770806</v>
      </c>
      <c r="K89">
        <v>5818.9788741327166</v>
      </c>
      <c r="L89">
        <v>4439.3503138896831</v>
      </c>
      <c r="M89">
        <v>11123.332004897562</v>
      </c>
      <c r="N89">
        <v>4441.7242033515895</v>
      </c>
      <c r="O89">
        <v>6147.5789303940801</v>
      </c>
      <c r="P89">
        <v>0</v>
      </c>
      <c r="Q89">
        <v>9226.0891569291616</v>
      </c>
      <c r="R89">
        <v>11628.475678390732</v>
      </c>
      <c r="S89">
        <v>0</v>
      </c>
      <c r="T89">
        <v>10294.439493373657</v>
      </c>
      <c r="U89">
        <v>12013.387398839408</v>
      </c>
      <c r="V89">
        <v>11303.008627141091</v>
      </c>
      <c r="W89">
        <v>14256.780126011152</v>
      </c>
      <c r="X89">
        <v>15377.779530419</v>
      </c>
      <c r="Y89">
        <v>3525.6925527545018</v>
      </c>
      <c r="Z89">
        <v>4171.1836559339854</v>
      </c>
      <c r="AA89">
        <v>11986.221786461763</v>
      </c>
      <c r="AB89">
        <v>0</v>
      </c>
      <c r="AC89">
        <v>8987.5421785427679</v>
      </c>
      <c r="AD89">
        <v>46947.022986015028</v>
      </c>
      <c r="AE89">
        <v>80408.714025286958</v>
      </c>
      <c r="AF89">
        <v>49104.429909644503</v>
      </c>
      <c r="AG89">
        <v>21130.78243570108</v>
      </c>
      <c r="AH89">
        <v>23673.495234127658</v>
      </c>
      <c r="AI89">
        <v>29023.413231029863</v>
      </c>
      <c r="AJ89">
        <v>8596.2441730800947</v>
      </c>
      <c r="AK89">
        <v>46980.735642291387</v>
      </c>
      <c r="AL89">
        <v>16654.559658245675</v>
      </c>
      <c r="AM89">
        <v>84626.791376381545</v>
      </c>
      <c r="AN89">
        <v>86042.037568080355</v>
      </c>
      <c r="AO89">
        <v>38927.702601544996</v>
      </c>
      <c r="AP89">
        <v>57126.591892145545</v>
      </c>
      <c r="AQ89">
        <v>100530.65753181963</v>
      </c>
      <c r="AR89">
        <v>434.38445935118523</v>
      </c>
      <c r="AS89">
        <v>6280.9804596771828</v>
      </c>
      <c r="AT89">
        <v>0</v>
      </c>
      <c r="AU89">
        <v>0</v>
      </c>
      <c r="AV89">
        <v>25090.545888998269</v>
      </c>
      <c r="AW89">
        <v>0</v>
      </c>
      <c r="AX89">
        <v>13769.248014389264</v>
      </c>
      <c r="AY89">
        <v>11806.845740794575</v>
      </c>
      <c r="AZ89">
        <v>2423.5353906770806</v>
      </c>
      <c r="BA89">
        <v>5818.9788741327166</v>
      </c>
      <c r="BB89">
        <v>4439.3503138896831</v>
      </c>
      <c r="BC89">
        <v>11123.332004897562</v>
      </c>
      <c r="BD89">
        <v>4441.7242033515895</v>
      </c>
      <c r="BE89">
        <v>6147.5789303940801</v>
      </c>
      <c r="BF89">
        <v>0</v>
      </c>
      <c r="BG89">
        <v>9226.0891569291616</v>
      </c>
      <c r="BH89">
        <v>11628.475678390732</v>
      </c>
      <c r="BI89">
        <v>0</v>
      </c>
      <c r="BJ89">
        <v>10294.439493373657</v>
      </c>
      <c r="BK89">
        <v>12013.387398839408</v>
      </c>
      <c r="BL89">
        <v>11303.008627141091</v>
      </c>
      <c r="BM89">
        <v>14256.780126011152</v>
      </c>
      <c r="BN89">
        <v>15377.779530419</v>
      </c>
      <c r="BO89">
        <v>3525.6925527545018</v>
      </c>
      <c r="BP89">
        <v>4171.1836559339854</v>
      </c>
      <c r="BQ89">
        <v>11986.221786461763</v>
      </c>
      <c r="BR89">
        <v>0</v>
      </c>
      <c r="BS89">
        <v>8987.5421785427679</v>
      </c>
      <c r="BT89">
        <v>46947.022986015028</v>
      </c>
      <c r="BU89">
        <v>80408.714025286958</v>
      </c>
      <c r="BV89">
        <v>49104.429909644503</v>
      </c>
      <c r="BW89">
        <v>21130.78243570108</v>
      </c>
      <c r="BX89">
        <v>23673.495234127658</v>
      </c>
      <c r="BY89">
        <v>29023.413231029863</v>
      </c>
      <c r="BZ89">
        <v>8596.2441730800947</v>
      </c>
      <c r="CA89">
        <v>46980.735642291387</v>
      </c>
      <c r="CB89">
        <v>16654.559658245675</v>
      </c>
      <c r="CC89">
        <v>84626.791376381545</v>
      </c>
      <c r="CD89">
        <v>86042.037568080355</v>
      </c>
      <c r="CE89">
        <v>38927.702601544996</v>
      </c>
      <c r="CF89">
        <v>57126.591892145545</v>
      </c>
      <c r="CG89">
        <v>100530.65753181963</v>
      </c>
      <c r="CH89">
        <v>434.38445935118523</v>
      </c>
    </row>
    <row r="90" spans="1:86" x14ac:dyDescent="0.35">
      <c r="A90" s="15" t="s">
        <v>33</v>
      </c>
      <c r="B90" s="16" t="s">
        <v>102</v>
      </c>
      <c r="C90">
        <v>547.31793650628026</v>
      </c>
      <c r="D90">
        <v>0</v>
      </c>
      <c r="E90">
        <v>0</v>
      </c>
      <c r="F90">
        <v>225.90093273126078</v>
      </c>
      <c r="G90">
        <v>0</v>
      </c>
      <c r="H90">
        <v>833.93103030598036</v>
      </c>
      <c r="I90">
        <v>225.45222346586309</v>
      </c>
      <c r="J90">
        <v>157.18486391528245</v>
      </c>
      <c r="K90">
        <v>763.53429702018116</v>
      </c>
      <c r="L90">
        <v>64.789473795905749</v>
      </c>
      <c r="M90">
        <v>652.20312470358351</v>
      </c>
      <c r="N90">
        <v>914.72667160242224</v>
      </c>
      <c r="O90">
        <v>696.72951467163807</v>
      </c>
      <c r="P90">
        <v>0</v>
      </c>
      <c r="Q90">
        <v>597.12142383791058</v>
      </c>
      <c r="R90">
        <v>1561.3890144554493</v>
      </c>
      <c r="S90">
        <v>0</v>
      </c>
      <c r="T90">
        <v>1398.6709551814549</v>
      </c>
      <c r="U90">
        <v>978.4941123125077</v>
      </c>
      <c r="V90">
        <v>815.39836880391192</v>
      </c>
      <c r="W90">
        <v>1181.6100822301439</v>
      </c>
      <c r="X90">
        <v>891.0169879408312</v>
      </c>
      <c r="Y90">
        <v>274.20007342751251</v>
      </c>
      <c r="Z90">
        <v>200.4407879950422</v>
      </c>
      <c r="AA90">
        <v>652.26717991891508</v>
      </c>
      <c r="AB90">
        <v>0</v>
      </c>
      <c r="AC90">
        <v>102.48653084736823</v>
      </c>
      <c r="AD90">
        <v>6417.4949612970149</v>
      </c>
      <c r="AE90">
        <v>6024.0295731591659</v>
      </c>
      <c r="AF90">
        <v>2620.844565032784</v>
      </c>
      <c r="AG90">
        <v>1519.4778165044431</v>
      </c>
      <c r="AH90">
        <v>1193.2626199499289</v>
      </c>
      <c r="AI90">
        <v>2298.5270275840235</v>
      </c>
      <c r="AJ90">
        <v>754.299502542087</v>
      </c>
      <c r="AK90">
        <v>1696.5699098982479</v>
      </c>
      <c r="AL90">
        <v>2610.8964898007998</v>
      </c>
      <c r="AM90">
        <v>3447.0960867678323</v>
      </c>
      <c r="AN90">
        <v>1716.1111406414661</v>
      </c>
      <c r="AO90">
        <v>3029.9902720000141</v>
      </c>
      <c r="AP90">
        <v>3222.5460957799796</v>
      </c>
      <c r="AQ90">
        <v>507.32316782309272</v>
      </c>
      <c r="AR90">
        <v>59.918062305901415</v>
      </c>
      <c r="AS90">
        <v>547.31793650628026</v>
      </c>
      <c r="AT90">
        <v>0</v>
      </c>
      <c r="AU90">
        <v>0</v>
      </c>
      <c r="AV90">
        <v>225.90093273126078</v>
      </c>
      <c r="AW90">
        <v>0</v>
      </c>
      <c r="AX90">
        <v>833.93103030598036</v>
      </c>
      <c r="AY90">
        <v>225.45222346586309</v>
      </c>
      <c r="AZ90">
        <v>157.18486391528245</v>
      </c>
      <c r="BA90">
        <v>763.53429702018116</v>
      </c>
      <c r="BB90">
        <v>64.789473795905749</v>
      </c>
      <c r="BC90">
        <v>652.20312470358351</v>
      </c>
      <c r="BD90">
        <v>914.72667160242224</v>
      </c>
      <c r="BE90">
        <v>696.72951467163807</v>
      </c>
      <c r="BF90">
        <v>0</v>
      </c>
      <c r="BG90">
        <v>597.12142383791058</v>
      </c>
      <c r="BH90">
        <v>1561.3890144554493</v>
      </c>
      <c r="BI90">
        <v>0</v>
      </c>
      <c r="BJ90">
        <v>1398.6709551814549</v>
      </c>
      <c r="BK90">
        <v>978.4941123125077</v>
      </c>
      <c r="BL90">
        <v>815.39836880391192</v>
      </c>
      <c r="BM90">
        <v>1181.6100822301439</v>
      </c>
      <c r="BN90">
        <v>891.0169879408312</v>
      </c>
      <c r="BO90">
        <v>274.20007342751251</v>
      </c>
      <c r="BP90">
        <v>200.4407879950422</v>
      </c>
      <c r="BQ90">
        <v>652.26717991891508</v>
      </c>
      <c r="BR90">
        <v>0</v>
      </c>
      <c r="BS90">
        <v>102.48653084736823</v>
      </c>
      <c r="BT90">
        <v>6417.4949612970149</v>
      </c>
      <c r="BU90">
        <v>6024.0295731591659</v>
      </c>
      <c r="BV90">
        <v>2620.844565032784</v>
      </c>
      <c r="BW90">
        <v>1519.4778165044431</v>
      </c>
      <c r="BX90">
        <v>1193.2626199499289</v>
      </c>
      <c r="BY90">
        <v>2298.5270275840235</v>
      </c>
      <c r="BZ90">
        <v>754.299502542087</v>
      </c>
      <c r="CA90">
        <v>1696.5699098982479</v>
      </c>
      <c r="CB90">
        <v>2610.8964898007998</v>
      </c>
      <c r="CC90">
        <v>3447.0960867678323</v>
      </c>
      <c r="CD90">
        <v>1716.1111406414661</v>
      </c>
      <c r="CE90">
        <v>3029.9902720000141</v>
      </c>
      <c r="CF90">
        <v>3222.5460957799796</v>
      </c>
      <c r="CG90">
        <v>507.32316782309272</v>
      </c>
      <c r="CH90">
        <v>59.918062305901415</v>
      </c>
    </row>
    <row r="92" spans="1:86" x14ac:dyDescent="0.35">
      <c r="C92" s="15" t="s">
        <v>3</v>
      </c>
      <c r="D92" s="15" t="s">
        <v>79</v>
      </c>
      <c r="E92" s="15" t="s">
        <v>78</v>
      </c>
      <c r="F92" s="15" t="s">
        <v>4</v>
      </c>
      <c r="G92" s="15" t="s">
        <v>5</v>
      </c>
      <c r="H92" s="15" t="s">
        <v>6</v>
      </c>
      <c r="I92" s="15" t="s">
        <v>7</v>
      </c>
      <c r="J92" s="15" t="s">
        <v>8</v>
      </c>
      <c r="K92" s="15" t="s">
        <v>9</v>
      </c>
      <c r="L92" s="15" t="s">
        <v>10</v>
      </c>
      <c r="M92" s="15" t="s">
        <v>46</v>
      </c>
      <c r="N92" s="15" t="s">
        <v>47</v>
      </c>
      <c r="O92" s="15" t="s">
        <v>11</v>
      </c>
      <c r="P92" s="15" t="s">
        <v>81</v>
      </c>
      <c r="Q92" s="15" t="s">
        <v>82</v>
      </c>
      <c r="R92" s="15" t="s">
        <v>83</v>
      </c>
      <c r="S92" s="15" t="s">
        <v>84</v>
      </c>
      <c r="T92" s="15" t="s">
        <v>12</v>
      </c>
      <c r="U92" s="15" t="s">
        <v>13</v>
      </c>
      <c r="V92" s="15" t="s">
        <v>14</v>
      </c>
      <c r="W92" s="15" t="s">
        <v>15</v>
      </c>
      <c r="X92" s="15" t="s">
        <v>16</v>
      </c>
      <c r="Y92" s="15" t="s">
        <v>17</v>
      </c>
      <c r="Z92" s="15" t="s">
        <v>18</v>
      </c>
      <c r="AA92" s="15" t="s">
        <v>85</v>
      </c>
      <c r="AB92" s="15" t="s">
        <v>86</v>
      </c>
      <c r="AC92" s="15" t="s">
        <v>87</v>
      </c>
      <c r="AD92" s="15" t="s">
        <v>19</v>
      </c>
      <c r="AE92" s="15" t="s">
        <v>20</v>
      </c>
      <c r="AF92" s="15" t="s">
        <v>21</v>
      </c>
      <c r="AG92" s="15" t="s">
        <v>22</v>
      </c>
      <c r="AH92" s="15" t="s">
        <v>23</v>
      </c>
      <c r="AI92" s="15" t="s">
        <v>24</v>
      </c>
      <c r="AJ92" s="15" t="s">
        <v>25</v>
      </c>
      <c r="AK92" s="15" t="s">
        <v>26</v>
      </c>
      <c r="AL92" s="15" t="s">
        <v>27</v>
      </c>
      <c r="AM92" s="15" t="s">
        <v>28</v>
      </c>
      <c r="AN92" s="15" t="s">
        <v>29</v>
      </c>
      <c r="AO92" s="15" t="s">
        <v>30</v>
      </c>
      <c r="AP92" s="15" t="s">
        <v>31</v>
      </c>
      <c r="AQ92" s="15" t="s">
        <v>32</v>
      </c>
      <c r="AR92" s="15" t="s">
        <v>33</v>
      </c>
      <c r="AS92" s="15" t="s">
        <v>3</v>
      </c>
      <c r="AT92" s="15" t="s">
        <v>79</v>
      </c>
      <c r="AU92" s="15" t="s">
        <v>78</v>
      </c>
      <c r="AV92" s="15" t="s">
        <v>4</v>
      </c>
      <c r="AW92" s="15" t="s">
        <v>5</v>
      </c>
      <c r="AX92" s="15" t="s">
        <v>6</v>
      </c>
      <c r="AY92" s="15" t="s">
        <v>7</v>
      </c>
      <c r="AZ92" s="15" t="s">
        <v>8</v>
      </c>
      <c r="BA92" s="15" t="s">
        <v>9</v>
      </c>
      <c r="BB92" s="15" t="s">
        <v>10</v>
      </c>
      <c r="BC92" s="15" t="s">
        <v>46</v>
      </c>
      <c r="BD92" s="15" t="s">
        <v>47</v>
      </c>
      <c r="BE92" s="15" t="s">
        <v>11</v>
      </c>
      <c r="BF92" s="15" t="s">
        <v>81</v>
      </c>
      <c r="BG92" s="15" t="s">
        <v>82</v>
      </c>
      <c r="BH92" s="15" t="s">
        <v>83</v>
      </c>
      <c r="BI92" s="15" t="s">
        <v>84</v>
      </c>
      <c r="BJ92" s="15" t="s">
        <v>12</v>
      </c>
      <c r="BK92" s="15" t="s">
        <v>13</v>
      </c>
      <c r="BL92" s="15" t="s">
        <v>14</v>
      </c>
      <c r="BM92" s="15" t="s">
        <v>15</v>
      </c>
      <c r="BN92" s="15" t="s">
        <v>16</v>
      </c>
      <c r="BO92" s="15" t="s">
        <v>17</v>
      </c>
      <c r="BP92" s="15" t="s">
        <v>18</v>
      </c>
      <c r="BQ92" s="15" t="s">
        <v>85</v>
      </c>
      <c r="BR92" s="15" t="s">
        <v>86</v>
      </c>
      <c r="BS92" s="15" t="s">
        <v>87</v>
      </c>
      <c r="BT92" s="15" t="s">
        <v>19</v>
      </c>
      <c r="BU92" s="15" t="s">
        <v>20</v>
      </c>
      <c r="BV92" s="15" t="s">
        <v>21</v>
      </c>
      <c r="BW92" s="15" t="s">
        <v>22</v>
      </c>
      <c r="BX92" s="15" t="s">
        <v>23</v>
      </c>
      <c r="BY92" s="15" t="s">
        <v>24</v>
      </c>
      <c r="BZ92" s="15" t="s">
        <v>25</v>
      </c>
      <c r="CA92" s="15" t="s">
        <v>26</v>
      </c>
      <c r="CB92" s="15" t="s">
        <v>27</v>
      </c>
      <c r="CC92" s="15" t="s">
        <v>28</v>
      </c>
      <c r="CD92" s="15" t="s">
        <v>29</v>
      </c>
      <c r="CE92" s="15" t="s">
        <v>30</v>
      </c>
      <c r="CF92" s="15" t="s">
        <v>31</v>
      </c>
      <c r="CG92" s="15" t="s">
        <v>32</v>
      </c>
      <c r="CH92" s="15" t="s">
        <v>33</v>
      </c>
    </row>
    <row r="93" spans="1:86" x14ac:dyDescent="0.35">
      <c r="C93" s="16" t="s">
        <v>101</v>
      </c>
      <c r="D93" s="16" t="s">
        <v>101</v>
      </c>
      <c r="E93" s="16" t="s">
        <v>101</v>
      </c>
      <c r="F93" s="16" t="s">
        <v>101</v>
      </c>
      <c r="G93" s="16" t="s">
        <v>101</v>
      </c>
      <c r="H93" s="16" t="s">
        <v>101</v>
      </c>
      <c r="I93" s="16" t="s">
        <v>101</v>
      </c>
      <c r="J93" s="16" t="s">
        <v>101</v>
      </c>
      <c r="K93" s="16" t="s">
        <v>101</v>
      </c>
      <c r="L93" s="16" t="s">
        <v>101</v>
      </c>
      <c r="M93" s="16" t="s">
        <v>101</v>
      </c>
      <c r="N93" s="16" t="s">
        <v>101</v>
      </c>
      <c r="O93" s="16" t="s">
        <v>101</v>
      </c>
      <c r="P93" s="16" t="s">
        <v>101</v>
      </c>
      <c r="Q93" s="16" t="s">
        <v>101</v>
      </c>
      <c r="R93" s="16" t="s">
        <v>101</v>
      </c>
      <c r="S93" s="16" t="s">
        <v>101</v>
      </c>
      <c r="T93" s="16" t="s">
        <v>101</v>
      </c>
      <c r="U93" s="16" t="s">
        <v>101</v>
      </c>
      <c r="V93" s="16" t="s">
        <v>101</v>
      </c>
      <c r="W93" s="16" t="s">
        <v>101</v>
      </c>
      <c r="X93" s="16" t="s">
        <v>101</v>
      </c>
      <c r="Y93" s="16" t="s">
        <v>101</v>
      </c>
      <c r="Z93" s="16" t="s">
        <v>101</v>
      </c>
      <c r="AA93" s="16" t="s">
        <v>101</v>
      </c>
      <c r="AB93" s="16" t="s">
        <v>101</v>
      </c>
      <c r="AC93" s="16" t="s">
        <v>101</v>
      </c>
      <c r="AD93" s="16" t="s">
        <v>101</v>
      </c>
      <c r="AE93" s="16" t="s">
        <v>101</v>
      </c>
      <c r="AF93" s="16" t="s">
        <v>101</v>
      </c>
      <c r="AG93" s="16" t="s">
        <v>101</v>
      </c>
      <c r="AH93" s="16" t="s">
        <v>101</v>
      </c>
      <c r="AI93" s="16" t="s">
        <v>101</v>
      </c>
      <c r="AJ93" s="16" t="s">
        <v>101</v>
      </c>
      <c r="AK93" s="16" t="s">
        <v>101</v>
      </c>
      <c r="AL93" s="16" t="s">
        <v>101</v>
      </c>
      <c r="AM93" s="16" t="s">
        <v>101</v>
      </c>
      <c r="AN93" s="16" t="s">
        <v>101</v>
      </c>
      <c r="AO93" s="16" t="s">
        <v>101</v>
      </c>
      <c r="AP93" s="16" t="s">
        <v>101</v>
      </c>
      <c r="AQ93" s="16" t="s">
        <v>101</v>
      </c>
      <c r="AR93" s="16" t="s">
        <v>101</v>
      </c>
      <c r="AS93" s="16" t="s">
        <v>102</v>
      </c>
      <c r="AT93" s="16" t="s">
        <v>102</v>
      </c>
      <c r="AU93" s="16" t="s">
        <v>102</v>
      </c>
      <c r="AV93" s="16" t="s">
        <v>102</v>
      </c>
      <c r="AW93" s="16" t="s">
        <v>102</v>
      </c>
      <c r="AX93" s="16" t="s">
        <v>102</v>
      </c>
      <c r="AY93" s="16" t="s">
        <v>102</v>
      </c>
      <c r="AZ93" s="16" t="s">
        <v>102</v>
      </c>
      <c r="BA93" s="16" t="s">
        <v>102</v>
      </c>
      <c r="BB93" s="16" t="s">
        <v>102</v>
      </c>
      <c r="BC93" s="16" t="s">
        <v>102</v>
      </c>
      <c r="BD93" s="16" t="s">
        <v>102</v>
      </c>
      <c r="BE93" s="16" t="s">
        <v>102</v>
      </c>
      <c r="BF93" s="16" t="s">
        <v>102</v>
      </c>
      <c r="BG93" s="16" t="s">
        <v>102</v>
      </c>
      <c r="BH93" s="16" t="s">
        <v>102</v>
      </c>
      <c r="BI93" s="16" t="s">
        <v>102</v>
      </c>
      <c r="BJ93" s="16" t="s">
        <v>102</v>
      </c>
      <c r="BK93" s="16" t="s">
        <v>102</v>
      </c>
      <c r="BL93" s="16" t="s">
        <v>102</v>
      </c>
      <c r="BM93" s="16" t="s">
        <v>102</v>
      </c>
      <c r="BN93" s="16" t="s">
        <v>102</v>
      </c>
      <c r="BO93" s="16" t="s">
        <v>102</v>
      </c>
      <c r="BP93" s="16" t="s">
        <v>102</v>
      </c>
      <c r="BQ93" s="16" t="s">
        <v>102</v>
      </c>
      <c r="BR93" s="16" t="s">
        <v>102</v>
      </c>
      <c r="BS93" s="16" t="s">
        <v>102</v>
      </c>
      <c r="BT93" s="16" t="s">
        <v>102</v>
      </c>
      <c r="BU93" s="16" t="s">
        <v>102</v>
      </c>
      <c r="BV93" s="16" t="s">
        <v>102</v>
      </c>
      <c r="BW93" s="16" t="s">
        <v>102</v>
      </c>
      <c r="BX93" s="16" t="s">
        <v>102</v>
      </c>
      <c r="BY93" s="16" t="s">
        <v>102</v>
      </c>
      <c r="BZ93" s="16" t="s">
        <v>102</v>
      </c>
      <c r="CA93" s="16" t="s">
        <v>102</v>
      </c>
      <c r="CB93" s="16" t="s">
        <v>102</v>
      </c>
      <c r="CC93" s="16" t="s">
        <v>102</v>
      </c>
      <c r="CD93" s="16" t="s">
        <v>102</v>
      </c>
      <c r="CE93" s="16" t="s">
        <v>102</v>
      </c>
      <c r="CF93" s="16" t="s">
        <v>102</v>
      </c>
      <c r="CG93" s="16" t="s">
        <v>102</v>
      </c>
      <c r="CH93" s="16" t="s">
        <v>102</v>
      </c>
    </row>
    <row r="94" spans="1:86" x14ac:dyDescent="0.35">
      <c r="A94" s="15" t="s">
        <v>3</v>
      </c>
      <c r="B94" s="16" t="s">
        <v>101</v>
      </c>
      <c r="C94">
        <f>C7/SUM(C$7:C$90)</f>
        <v>3.2032768766681617E-2</v>
      </c>
      <c r="D94" t="e">
        <f t="shared" ref="D94:BO95" si="0">D7/SUM(D$7:D$90)</f>
        <v>#DIV/0!</v>
      </c>
      <c r="E94" t="e">
        <f t="shared" si="0"/>
        <v>#DIV/0!</v>
      </c>
      <c r="F94">
        <f t="shared" si="0"/>
        <v>7.5883700823836848E-5</v>
      </c>
      <c r="G94" t="e">
        <f t="shared" si="0"/>
        <v>#DIV/0!</v>
      </c>
      <c r="H94">
        <f t="shared" si="0"/>
        <v>4.8685782881768218E-2</v>
      </c>
      <c r="I94">
        <f t="shared" si="0"/>
        <v>1.2411370981235891E-3</v>
      </c>
      <c r="J94">
        <f t="shared" si="0"/>
        <v>2.2387411481936428E-2</v>
      </c>
      <c r="K94">
        <f t="shared" si="0"/>
        <v>5.8976645578783498E-3</v>
      </c>
      <c r="L94">
        <f t="shared" si="0"/>
        <v>1.0692698358849049E-4</v>
      </c>
      <c r="M94">
        <f t="shared" si="0"/>
        <v>6.9469845662107124E-4</v>
      </c>
      <c r="N94">
        <f t="shared" si="0"/>
        <v>6.7592577528692501E-4</v>
      </c>
      <c r="O94">
        <f t="shared" si="0"/>
        <v>2.4989585537371919E-3</v>
      </c>
      <c r="P94" t="e">
        <f t="shared" si="0"/>
        <v>#DIV/0!</v>
      </c>
      <c r="Q94">
        <f t="shared" si="0"/>
        <v>1.1923516849705141E-4</v>
      </c>
      <c r="R94">
        <f t="shared" si="0"/>
        <v>6.6351110019886961E-5</v>
      </c>
      <c r="S94" t="e">
        <f t="shared" si="0"/>
        <v>#DIV/0!</v>
      </c>
      <c r="T94">
        <f t="shared" si="0"/>
        <v>1.4957046271074046E-4</v>
      </c>
      <c r="U94">
        <f t="shared" si="0"/>
        <v>4.4997609451327712E-5</v>
      </c>
      <c r="V94">
        <f t="shared" si="0"/>
        <v>6.2068555615503289E-5</v>
      </c>
      <c r="W94">
        <f t="shared" si="0"/>
        <v>1.0745092020351199E-4</v>
      </c>
      <c r="X94">
        <f t="shared" si="0"/>
        <v>9.0009097612730085E-5</v>
      </c>
      <c r="Y94">
        <f t="shared" si="0"/>
        <v>7.6572568139416492E-5</v>
      </c>
      <c r="Z94">
        <f t="shared" si="0"/>
        <v>1.3296124578448059E-3</v>
      </c>
      <c r="AA94">
        <f t="shared" si="0"/>
        <v>5.093771557450142E-4</v>
      </c>
      <c r="AB94" t="e">
        <f t="shared" si="0"/>
        <v>#DIV/0!</v>
      </c>
      <c r="AC94">
        <f t="shared" si="0"/>
        <v>5.9565590436271422E-4</v>
      </c>
      <c r="AD94">
        <f t="shared" si="0"/>
        <v>2.3510142826166282E-4</v>
      </c>
      <c r="AE94">
        <f t="shared" si="0"/>
        <v>1.699779392437567E-3</v>
      </c>
      <c r="AF94">
        <f t="shared" si="0"/>
        <v>3.8162602582804395E-4</v>
      </c>
      <c r="AG94">
        <f t="shared" si="0"/>
        <v>6.762123468376193E-3</v>
      </c>
      <c r="AH94">
        <f t="shared" si="0"/>
        <v>9.9232391376663357E-4</v>
      </c>
      <c r="AI94">
        <f t="shared" si="0"/>
        <v>1.053745849004128E-4</v>
      </c>
      <c r="AJ94">
        <f t="shared" si="0"/>
        <v>3.0246503416116009E-4</v>
      </c>
      <c r="AK94">
        <f t="shared" si="0"/>
        <v>6.2519945720382257E-5</v>
      </c>
      <c r="AL94">
        <f t="shared" si="0"/>
        <v>2.7641029100805684E-4</v>
      </c>
      <c r="AM94">
        <f t="shared" si="0"/>
        <v>6.6876714394368208E-4</v>
      </c>
      <c r="AN94">
        <f t="shared" si="0"/>
        <v>5.6408404401601226E-4</v>
      </c>
      <c r="AO94">
        <f t="shared" si="0"/>
        <v>6.151915629285001E-4</v>
      </c>
      <c r="AP94">
        <f t="shared" si="0"/>
        <v>8.2487606048930822E-4</v>
      </c>
      <c r="AQ94">
        <f t="shared" si="0"/>
        <v>8.8113403936642678E-4</v>
      </c>
      <c r="AR94">
        <f t="shared" si="0"/>
        <v>1.3783491309667943E-8</v>
      </c>
      <c r="AS94">
        <f t="shared" si="0"/>
        <v>3.2032768766681617E-2</v>
      </c>
      <c r="AT94" t="e">
        <f t="shared" si="0"/>
        <v>#DIV/0!</v>
      </c>
      <c r="AU94" t="e">
        <f t="shared" si="0"/>
        <v>#DIV/0!</v>
      </c>
      <c r="AV94">
        <f t="shared" si="0"/>
        <v>7.5883700823836848E-5</v>
      </c>
      <c r="AW94" t="e">
        <f t="shared" si="0"/>
        <v>#DIV/0!</v>
      </c>
      <c r="AX94">
        <f t="shared" si="0"/>
        <v>4.8685782881768218E-2</v>
      </c>
      <c r="AY94">
        <f t="shared" si="0"/>
        <v>1.2411370981235891E-3</v>
      </c>
      <c r="AZ94">
        <f t="shared" si="0"/>
        <v>2.2387411481936428E-2</v>
      </c>
      <c r="BA94">
        <f t="shared" si="0"/>
        <v>5.8976645578783498E-3</v>
      </c>
      <c r="BB94">
        <f t="shared" si="0"/>
        <v>1.0692698358849049E-4</v>
      </c>
      <c r="BC94">
        <f t="shared" si="0"/>
        <v>6.9469845662107124E-4</v>
      </c>
      <c r="BD94">
        <f t="shared" si="0"/>
        <v>6.7592577528692501E-4</v>
      </c>
      <c r="BE94">
        <f t="shared" si="0"/>
        <v>2.4989585537371919E-3</v>
      </c>
      <c r="BF94" t="e">
        <f t="shared" si="0"/>
        <v>#DIV/0!</v>
      </c>
      <c r="BG94">
        <f t="shared" si="0"/>
        <v>1.1923516849705141E-4</v>
      </c>
      <c r="BH94">
        <f t="shared" si="0"/>
        <v>6.6351110019886961E-5</v>
      </c>
      <c r="BI94" t="e">
        <f t="shared" si="0"/>
        <v>#DIV/0!</v>
      </c>
      <c r="BJ94">
        <f t="shared" si="0"/>
        <v>1.4957046271074046E-4</v>
      </c>
      <c r="BK94">
        <f t="shared" si="0"/>
        <v>4.4997609451327712E-5</v>
      </c>
      <c r="BL94">
        <f t="shared" si="0"/>
        <v>6.2068555615503289E-5</v>
      </c>
      <c r="BM94">
        <f t="shared" si="0"/>
        <v>1.0745092020351199E-4</v>
      </c>
      <c r="BN94">
        <f t="shared" si="0"/>
        <v>9.0009097612730085E-5</v>
      </c>
      <c r="BO94">
        <f t="shared" si="0"/>
        <v>7.6572568139416492E-5</v>
      </c>
      <c r="BP94">
        <f t="shared" ref="BP94:CH98" si="1">BP7/SUM(BP$7:BP$90)</f>
        <v>1.3296124578448059E-3</v>
      </c>
      <c r="BQ94">
        <f t="shared" si="1"/>
        <v>5.093771557450142E-4</v>
      </c>
      <c r="BR94" t="e">
        <f t="shared" si="1"/>
        <v>#DIV/0!</v>
      </c>
      <c r="BS94">
        <f t="shared" si="1"/>
        <v>5.9565590436271422E-4</v>
      </c>
      <c r="BT94">
        <f t="shared" si="1"/>
        <v>2.3510142826166282E-4</v>
      </c>
      <c r="BU94">
        <f t="shared" si="1"/>
        <v>1.699779392437567E-3</v>
      </c>
      <c r="BV94">
        <f t="shared" si="1"/>
        <v>3.8162602582804395E-4</v>
      </c>
      <c r="BW94">
        <f t="shared" si="1"/>
        <v>6.762123468376193E-3</v>
      </c>
      <c r="BX94">
        <f t="shared" si="1"/>
        <v>9.9232391376663357E-4</v>
      </c>
      <c r="BY94">
        <f t="shared" si="1"/>
        <v>1.053745849004128E-4</v>
      </c>
      <c r="BZ94">
        <f t="shared" si="1"/>
        <v>3.0246503416116009E-4</v>
      </c>
      <c r="CA94">
        <f t="shared" si="1"/>
        <v>6.2519945720382257E-5</v>
      </c>
      <c r="CB94">
        <f t="shared" si="1"/>
        <v>2.7641029100805684E-4</v>
      </c>
      <c r="CC94">
        <f t="shared" si="1"/>
        <v>6.6876714394368208E-4</v>
      </c>
      <c r="CD94">
        <f t="shared" si="1"/>
        <v>5.6408404401601226E-4</v>
      </c>
      <c r="CE94">
        <f t="shared" si="1"/>
        <v>6.151915629285001E-4</v>
      </c>
      <c r="CF94">
        <f t="shared" si="1"/>
        <v>8.2487606048930822E-4</v>
      </c>
      <c r="CG94">
        <f t="shared" si="1"/>
        <v>8.8113403936642678E-4</v>
      </c>
      <c r="CH94">
        <f t="shared" si="1"/>
        <v>1.3783491309667943E-8</v>
      </c>
    </row>
    <row r="95" spans="1:86" x14ac:dyDescent="0.35">
      <c r="A95" s="15" t="s">
        <v>79</v>
      </c>
      <c r="B95" s="16" t="s">
        <v>101</v>
      </c>
      <c r="C95">
        <f t="shared" ref="C95:R158" si="2">C8/SUM(C$7:C$90)</f>
        <v>0</v>
      </c>
      <c r="D95" t="e">
        <f t="shared" si="2"/>
        <v>#DIV/0!</v>
      </c>
      <c r="E95" t="e">
        <f t="shared" si="2"/>
        <v>#DIV/0!</v>
      </c>
      <c r="F95">
        <f t="shared" si="2"/>
        <v>0</v>
      </c>
      <c r="G95" t="e">
        <f t="shared" si="2"/>
        <v>#DIV/0!</v>
      </c>
      <c r="H95">
        <f t="shared" si="2"/>
        <v>0</v>
      </c>
      <c r="I95">
        <f t="shared" si="2"/>
        <v>0</v>
      </c>
      <c r="J95">
        <f t="shared" si="2"/>
        <v>0</v>
      </c>
      <c r="K95">
        <f t="shared" si="2"/>
        <v>0</v>
      </c>
      <c r="L95">
        <f t="shared" si="2"/>
        <v>0</v>
      </c>
      <c r="M95">
        <f t="shared" si="2"/>
        <v>0</v>
      </c>
      <c r="N95">
        <f t="shared" si="2"/>
        <v>0</v>
      </c>
      <c r="O95">
        <f t="shared" si="2"/>
        <v>0</v>
      </c>
      <c r="P95" t="e">
        <f t="shared" si="2"/>
        <v>#DIV/0!</v>
      </c>
      <c r="Q95">
        <f t="shared" si="2"/>
        <v>0</v>
      </c>
      <c r="R95">
        <f t="shared" si="2"/>
        <v>0</v>
      </c>
      <c r="S95" t="e">
        <f t="shared" si="0"/>
        <v>#DIV/0!</v>
      </c>
      <c r="T95">
        <f t="shared" si="0"/>
        <v>0</v>
      </c>
      <c r="U95">
        <f t="shared" si="0"/>
        <v>0</v>
      </c>
      <c r="V95">
        <f t="shared" si="0"/>
        <v>0</v>
      </c>
      <c r="W95">
        <f t="shared" si="0"/>
        <v>0</v>
      </c>
      <c r="X95">
        <f t="shared" si="0"/>
        <v>0</v>
      </c>
      <c r="Y95">
        <f t="shared" si="0"/>
        <v>0</v>
      </c>
      <c r="Z95">
        <f t="shared" si="0"/>
        <v>0</v>
      </c>
      <c r="AA95">
        <f t="shared" si="0"/>
        <v>0</v>
      </c>
      <c r="AB95" t="e">
        <f t="shared" si="0"/>
        <v>#DIV/0!</v>
      </c>
      <c r="AC95">
        <f t="shared" si="0"/>
        <v>0</v>
      </c>
      <c r="AD95">
        <f t="shared" si="0"/>
        <v>0</v>
      </c>
      <c r="AE95">
        <f t="shared" si="0"/>
        <v>0</v>
      </c>
      <c r="AF95">
        <f t="shared" si="0"/>
        <v>0</v>
      </c>
      <c r="AG95">
        <f t="shared" si="0"/>
        <v>0</v>
      </c>
      <c r="AH95">
        <f t="shared" si="0"/>
        <v>0</v>
      </c>
      <c r="AI95">
        <f t="shared" si="0"/>
        <v>0</v>
      </c>
      <c r="AJ95">
        <f t="shared" si="0"/>
        <v>0</v>
      </c>
      <c r="AK95">
        <f t="shared" si="0"/>
        <v>0</v>
      </c>
      <c r="AL95">
        <f t="shared" si="0"/>
        <v>0</v>
      </c>
      <c r="AM95">
        <f t="shared" si="0"/>
        <v>0</v>
      </c>
      <c r="AN95">
        <f t="shared" si="0"/>
        <v>0</v>
      </c>
      <c r="AO95">
        <f t="shared" si="0"/>
        <v>0</v>
      </c>
      <c r="AP95">
        <f t="shared" si="0"/>
        <v>0</v>
      </c>
      <c r="AQ95">
        <f t="shared" si="0"/>
        <v>0</v>
      </c>
      <c r="AR95">
        <f t="shared" si="0"/>
        <v>0</v>
      </c>
      <c r="AS95">
        <f t="shared" si="0"/>
        <v>0</v>
      </c>
      <c r="AT95" t="e">
        <f t="shared" si="0"/>
        <v>#DIV/0!</v>
      </c>
      <c r="AU95" t="e">
        <f t="shared" si="0"/>
        <v>#DIV/0!</v>
      </c>
      <c r="AV95">
        <f t="shared" si="0"/>
        <v>0</v>
      </c>
      <c r="AW95" t="e">
        <f t="shared" si="0"/>
        <v>#DIV/0!</v>
      </c>
      <c r="AX95">
        <f t="shared" si="0"/>
        <v>0</v>
      </c>
      <c r="AY95">
        <f t="shared" si="0"/>
        <v>0</v>
      </c>
      <c r="AZ95">
        <f t="shared" si="0"/>
        <v>0</v>
      </c>
      <c r="BA95">
        <f t="shared" si="0"/>
        <v>0</v>
      </c>
      <c r="BB95">
        <f t="shared" si="0"/>
        <v>0</v>
      </c>
      <c r="BC95">
        <f t="shared" si="0"/>
        <v>0</v>
      </c>
      <c r="BD95">
        <f t="shared" si="0"/>
        <v>0</v>
      </c>
      <c r="BE95">
        <f t="shared" si="0"/>
        <v>0</v>
      </c>
      <c r="BF95" t="e">
        <f t="shared" si="0"/>
        <v>#DIV/0!</v>
      </c>
      <c r="BG95">
        <f t="shared" si="0"/>
        <v>0</v>
      </c>
      <c r="BH95">
        <f t="shared" si="0"/>
        <v>0</v>
      </c>
      <c r="BI95" t="e">
        <f t="shared" si="0"/>
        <v>#DIV/0!</v>
      </c>
      <c r="BJ95">
        <f t="shared" si="0"/>
        <v>0</v>
      </c>
      <c r="BK95">
        <f t="shared" si="0"/>
        <v>0</v>
      </c>
      <c r="BL95">
        <f t="shared" si="0"/>
        <v>0</v>
      </c>
      <c r="BM95">
        <f t="shared" si="0"/>
        <v>0</v>
      </c>
      <c r="BN95">
        <f t="shared" si="0"/>
        <v>0</v>
      </c>
      <c r="BO95">
        <f t="shared" si="0"/>
        <v>0</v>
      </c>
      <c r="BP95">
        <f t="shared" si="1"/>
        <v>0</v>
      </c>
      <c r="BQ95">
        <f t="shared" si="1"/>
        <v>0</v>
      </c>
      <c r="BR95" t="e">
        <f t="shared" si="1"/>
        <v>#DIV/0!</v>
      </c>
      <c r="BS95">
        <f t="shared" si="1"/>
        <v>0</v>
      </c>
      <c r="BT95">
        <f t="shared" si="1"/>
        <v>0</v>
      </c>
      <c r="BU95">
        <f t="shared" si="1"/>
        <v>0</v>
      </c>
      <c r="BV95">
        <f t="shared" si="1"/>
        <v>0</v>
      </c>
      <c r="BW95">
        <f t="shared" si="1"/>
        <v>0</v>
      </c>
      <c r="BX95">
        <f t="shared" si="1"/>
        <v>0</v>
      </c>
      <c r="BY95">
        <f t="shared" si="1"/>
        <v>0</v>
      </c>
      <c r="BZ95">
        <f t="shared" si="1"/>
        <v>0</v>
      </c>
      <c r="CA95">
        <f t="shared" si="1"/>
        <v>0</v>
      </c>
      <c r="CB95">
        <f t="shared" si="1"/>
        <v>0</v>
      </c>
      <c r="CC95">
        <f t="shared" si="1"/>
        <v>0</v>
      </c>
      <c r="CD95">
        <f t="shared" si="1"/>
        <v>0</v>
      </c>
      <c r="CE95">
        <f t="shared" si="1"/>
        <v>0</v>
      </c>
      <c r="CF95">
        <f t="shared" si="1"/>
        <v>0</v>
      </c>
      <c r="CG95">
        <f t="shared" si="1"/>
        <v>0</v>
      </c>
      <c r="CH95">
        <f t="shared" si="1"/>
        <v>0</v>
      </c>
    </row>
    <row r="96" spans="1:86" x14ac:dyDescent="0.35">
      <c r="A96" s="15" t="s">
        <v>78</v>
      </c>
      <c r="B96" s="16" t="s">
        <v>101</v>
      </c>
      <c r="C96">
        <f t="shared" si="2"/>
        <v>0</v>
      </c>
      <c r="D96" t="e">
        <f t="shared" ref="D96:BO99" si="3">D9/SUM(D$7:D$90)</f>
        <v>#DIV/0!</v>
      </c>
      <c r="E96" t="e">
        <f t="shared" si="3"/>
        <v>#DIV/0!</v>
      </c>
      <c r="F96">
        <f t="shared" si="3"/>
        <v>0</v>
      </c>
      <c r="G96" t="e">
        <f t="shared" si="3"/>
        <v>#DIV/0!</v>
      </c>
      <c r="H96">
        <f t="shared" si="3"/>
        <v>0</v>
      </c>
      <c r="I96">
        <f t="shared" si="3"/>
        <v>0</v>
      </c>
      <c r="J96">
        <f t="shared" si="3"/>
        <v>0</v>
      </c>
      <c r="K96">
        <f t="shared" si="3"/>
        <v>0</v>
      </c>
      <c r="L96">
        <f t="shared" si="3"/>
        <v>0</v>
      </c>
      <c r="M96">
        <f t="shared" si="3"/>
        <v>0</v>
      </c>
      <c r="N96">
        <f t="shared" si="3"/>
        <v>0</v>
      </c>
      <c r="O96">
        <f t="shared" si="3"/>
        <v>0</v>
      </c>
      <c r="P96" t="e">
        <f t="shared" si="3"/>
        <v>#DIV/0!</v>
      </c>
      <c r="Q96">
        <f t="shared" si="3"/>
        <v>0</v>
      </c>
      <c r="R96">
        <f t="shared" si="3"/>
        <v>0</v>
      </c>
      <c r="S96" t="e">
        <f t="shared" si="3"/>
        <v>#DIV/0!</v>
      </c>
      <c r="T96">
        <f t="shared" si="3"/>
        <v>0</v>
      </c>
      <c r="U96">
        <f t="shared" si="3"/>
        <v>0</v>
      </c>
      <c r="V96">
        <f t="shared" si="3"/>
        <v>0</v>
      </c>
      <c r="W96">
        <f t="shared" si="3"/>
        <v>0</v>
      </c>
      <c r="X96">
        <f t="shared" si="3"/>
        <v>0</v>
      </c>
      <c r="Y96">
        <f t="shared" si="3"/>
        <v>0</v>
      </c>
      <c r="Z96">
        <f t="shared" si="3"/>
        <v>0</v>
      </c>
      <c r="AA96">
        <f t="shared" si="3"/>
        <v>0</v>
      </c>
      <c r="AB96" t="e">
        <f t="shared" si="3"/>
        <v>#DIV/0!</v>
      </c>
      <c r="AC96">
        <f t="shared" si="3"/>
        <v>0</v>
      </c>
      <c r="AD96">
        <f t="shared" si="3"/>
        <v>0</v>
      </c>
      <c r="AE96">
        <f t="shared" si="3"/>
        <v>0</v>
      </c>
      <c r="AF96">
        <f t="shared" si="3"/>
        <v>0</v>
      </c>
      <c r="AG96">
        <f t="shared" si="3"/>
        <v>0</v>
      </c>
      <c r="AH96">
        <f t="shared" si="3"/>
        <v>0</v>
      </c>
      <c r="AI96">
        <f t="shared" si="3"/>
        <v>0</v>
      </c>
      <c r="AJ96">
        <f t="shared" si="3"/>
        <v>0</v>
      </c>
      <c r="AK96">
        <f t="shared" si="3"/>
        <v>0</v>
      </c>
      <c r="AL96">
        <f t="shared" si="3"/>
        <v>0</v>
      </c>
      <c r="AM96">
        <f t="shared" si="3"/>
        <v>0</v>
      </c>
      <c r="AN96">
        <f t="shared" si="3"/>
        <v>0</v>
      </c>
      <c r="AO96">
        <f t="shared" si="3"/>
        <v>0</v>
      </c>
      <c r="AP96">
        <f t="shared" si="3"/>
        <v>0</v>
      </c>
      <c r="AQ96">
        <f t="shared" si="3"/>
        <v>0</v>
      </c>
      <c r="AR96">
        <f t="shared" si="3"/>
        <v>0</v>
      </c>
      <c r="AS96">
        <f t="shared" si="3"/>
        <v>0</v>
      </c>
      <c r="AT96" t="e">
        <f t="shared" si="3"/>
        <v>#DIV/0!</v>
      </c>
      <c r="AU96" t="e">
        <f t="shared" si="3"/>
        <v>#DIV/0!</v>
      </c>
      <c r="AV96">
        <f t="shared" si="3"/>
        <v>0</v>
      </c>
      <c r="AW96" t="e">
        <f t="shared" si="3"/>
        <v>#DIV/0!</v>
      </c>
      <c r="AX96">
        <f t="shared" si="3"/>
        <v>0</v>
      </c>
      <c r="AY96">
        <f t="shared" si="3"/>
        <v>0</v>
      </c>
      <c r="AZ96">
        <f t="shared" si="3"/>
        <v>0</v>
      </c>
      <c r="BA96">
        <f t="shared" si="3"/>
        <v>0</v>
      </c>
      <c r="BB96">
        <f t="shared" si="3"/>
        <v>0</v>
      </c>
      <c r="BC96">
        <f t="shared" si="3"/>
        <v>0</v>
      </c>
      <c r="BD96">
        <f t="shared" si="3"/>
        <v>0</v>
      </c>
      <c r="BE96">
        <f t="shared" si="3"/>
        <v>0</v>
      </c>
      <c r="BF96" t="e">
        <f t="shared" si="3"/>
        <v>#DIV/0!</v>
      </c>
      <c r="BG96">
        <f t="shared" si="3"/>
        <v>0</v>
      </c>
      <c r="BH96">
        <f t="shared" si="3"/>
        <v>0</v>
      </c>
      <c r="BI96" t="e">
        <f t="shared" si="3"/>
        <v>#DIV/0!</v>
      </c>
      <c r="BJ96">
        <f t="shared" si="3"/>
        <v>0</v>
      </c>
      <c r="BK96">
        <f t="shared" si="3"/>
        <v>0</v>
      </c>
      <c r="BL96">
        <f t="shared" si="3"/>
        <v>0</v>
      </c>
      <c r="BM96">
        <f t="shared" si="3"/>
        <v>0</v>
      </c>
      <c r="BN96">
        <f t="shared" si="3"/>
        <v>0</v>
      </c>
      <c r="BO96">
        <f t="shared" si="3"/>
        <v>0</v>
      </c>
      <c r="BP96">
        <f t="shared" si="1"/>
        <v>0</v>
      </c>
      <c r="BQ96">
        <f t="shared" si="1"/>
        <v>0</v>
      </c>
      <c r="BR96" t="e">
        <f t="shared" si="1"/>
        <v>#DIV/0!</v>
      </c>
      <c r="BS96">
        <f t="shared" si="1"/>
        <v>0</v>
      </c>
      <c r="BT96">
        <f t="shared" si="1"/>
        <v>0</v>
      </c>
      <c r="BU96">
        <f t="shared" si="1"/>
        <v>0</v>
      </c>
      <c r="BV96">
        <f t="shared" si="1"/>
        <v>0</v>
      </c>
      <c r="BW96">
        <f t="shared" si="1"/>
        <v>0</v>
      </c>
      <c r="BX96">
        <f t="shared" si="1"/>
        <v>0</v>
      </c>
      <c r="BY96">
        <f t="shared" si="1"/>
        <v>0</v>
      </c>
      <c r="BZ96">
        <f t="shared" si="1"/>
        <v>0</v>
      </c>
      <c r="CA96">
        <f t="shared" si="1"/>
        <v>0</v>
      </c>
      <c r="CB96">
        <f t="shared" si="1"/>
        <v>0</v>
      </c>
      <c r="CC96">
        <f t="shared" si="1"/>
        <v>0</v>
      </c>
      <c r="CD96">
        <f t="shared" si="1"/>
        <v>0</v>
      </c>
      <c r="CE96">
        <f t="shared" si="1"/>
        <v>0</v>
      </c>
      <c r="CF96">
        <f t="shared" si="1"/>
        <v>0</v>
      </c>
      <c r="CG96">
        <f t="shared" si="1"/>
        <v>0</v>
      </c>
      <c r="CH96">
        <f t="shared" si="1"/>
        <v>0</v>
      </c>
    </row>
    <row r="97" spans="1:86" x14ac:dyDescent="0.35">
      <c r="A97" s="15" t="s">
        <v>4</v>
      </c>
      <c r="B97" s="16" t="s">
        <v>101</v>
      </c>
      <c r="C97">
        <f t="shared" si="2"/>
        <v>1.8261614602650954E-4</v>
      </c>
      <c r="D97" t="e">
        <f t="shared" si="3"/>
        <v>#DIV/0!</v>
      </c>
      <c r="E97" t="e">
        <f t="shared" si="3"/>
        <v>#DIV/0!</v>
      </c>
      <c r="F97">
        <f t="shared" si="3"/>
        <v>8.1997633575375708E-4</v>
      </c>
      <c r="G97" t="e">
        <f t="shared" si="3"/>
        <v>#DIV/0!</v>
      </c>
      <c r="H97">
        <f t="shared" si="3"/>
        <v>2.1305653503051651E-4</v>
      </c>
      <c r="I97">
        <f t="shared" si="3"/>
        <v>6.5517857248562978E-5</v>
      </c>
      <c r="J97">
        <f t="shared" si="3"/>
        <v>1.4226603565153424E-4</v>
      </c>
      <c r="K97">
        <f t="shared" si="3"/>
        <v>3.8447356639171443E-4</v>
      </c>
      <c r="L97">
        <f t="shared" si="3"/>
        <v>1.4737647163747624E-2</v>
      </c>
      <c r="M97">
        <f t="shared" si="3"/>
        <v>7.0227941529766972E-4</v>
      </c>
      <c r="N97">
        <f t="shared" si="3"/>
        <v>2.6253379514009088E-4</v>
      </c>
      <c r="O97">
        <f t="shared" si="3"/>
        <v>3.1344982181592107E-4</v>
      </c>
      <c r="P97" t="e">
        <f t="shared" si="3"/>
        <v>#DIV/0!</v>
      </c>
      <c r="Q97">
        <f t="shared" si="3"/>
        <v>1.8503066735197473E-3</v>
      </c>
      <c r="R97">
        <f t="shared" si="3"/>
        <v>1.8925632100052006E-3</v>
      </c>
      <c r="S97" t="e">
        <f t="shared" si="3"/>
        <v>#DIV/0!</v>
      </c>
      <c r="T97">
        <f t="shared" si="3"/>
        <v>8.3520387254473153E-4</v>
      </c>
      <c r="U97">
        <f t="shared" si="3"/>
        <v>6.4316344540434349E-5</v>
      </c>
      <c r="V97">
        <f t="shared" si="3"/>
        <v>3.9353772083606316E-4</v>
      </c>
      <c r="W97">
        <f t="shared" si="3"/>
        <v>3.868625139740207E-4</v>
      </c>
      <c r="X97">
        <f t="shared" si="3"/>
        <v>3.3734533019948789E-4</v>
      </c>
      <c r="Y97">
        <f t="shared" si="3"/>
        <v>1.739487068543235E-4</v>
      </c>
      <c r="Z97">
        <f t="shared" si="3"/>
        <v>5.6447188939946714E-4</v>
      </c>
      <c r="AA97">
        <f t="shared" si="3"/>
        <v>4.8941940777327752E-3</v>
      </c>
      <c r="AB97" t="e">
        <f t="shared" si="3"/>
        <v>#DIV/0!</v>
      </c>
      <c r="AC97">
        <f t="shared" si="3"/>
        <v>6.6278910732448253E-4</v>
      </c>
      <c r="AD97">
        <f t="shared" si="3"/>
        <v>4.6666610050653741E-4</v>
      </c>
      <c r="AE97">
        <f t="shared" si="3"/>
        <v>2.17628453204714E-4</v>
      </c>
      <c r="AF97">
        <f t="shared" si="3"/>
        <v>2.666772319298874E-4</v>
      </c>
      <c r="AG97">
        <f t="shared" si="3"/>
        <v>1.1533966194622527E-4</v>
      </c>
      <c r="AH97">
        <f t="shared" si="3"/>
        <v>1.9665512385657867E-4</v>
      </c>
      <c r="AI97">
        <f t="shared" si="3"/>
        <v>5.9187662899994582E-5</v>
      </c>
      <c r="AJ97">
        <f t="shared" si="3"/>
        <v>1.1709970568443015E-4</v>
      </c>
      <c r="AK97">
        <f t="shared" si="3"/>
        <v>3.9592100921313254E-5</v>
      </c>
      <c r="AL97">
        <f t="shared" si="3"/>
        <v>1.4377232067715258E-4</v>
      </c>
      <c r="AM97">
        <f t="shared" si="3"/>
        <v>1.7729840768521658E-4</v>
      </c>
      <c r="AN97">
        <f t="shared" si="3"/>
        <v>1.2840973062904569E-4</v>
      </c>
      <c r="AO97">
        <f t="shared" si="3"/>
        <v>1.1372709542410417E-4</v>
      </c>
      <c r="AP97">
        <f t="shared" si="3"/>
        <v>1.1840390220320696E-4</v>
      </c>
      <c r="AQ97">
        <f t="shared" si="3"/>
        <v>1.2912029822448445E-4</v>
      </c>
      <c r="AR97">
        <f t="shared" si="3"/>
        <v>1.5734419493346824E-8</v>
      </c>
      <c r="AS97">
        <f t="shared" si="3"/>
        <v>1.8261614602650954E-4</v>
      </c>
      <c r="AT97" t="e">
        <f t="shared" si="3"/>
        <v>#DIV/0!</v>
      </c>
      <c r="AU97" t="e">
        <f t="shared" si="3"/>
        <v>#DIV/0!</v>
      </c>
      <c r="AV97">
        <f t="shared" si="3"/>
        <v>8.1997633575375708E-4</v>
      </c>
      <c r="AW97" t="e">
        <f t="shared" si="3"/>
        <v>#DIV/0!</v>
      </c>
      <c r="AX97">
        <f t="shared" si="3"/>
        <v>2.1305653503051651E-4</v>
      </c>
      <c r="AY97">
        <f t="shared" si="3"/>
        <v>6.5517857248562978E-5</v>
      </c>
      <c r="AZ97">
        <f t="shared" si="3"/>
        <v>1.4226603565153424E-4</v>
      </c>
      <c r="BA97">
        <f t="shared" si="3"/>
        <v>3.8447356639171443E-4</v>
      </c>
      <c r="BB97">
        <f t="shared" si="3"/>
        <v>1.4737647163747624E-2</v>
      </c>
      <c r="BC97">
        <f t="shared" si="3"/>
        <v>7.0227941529766972E-4</v>
      </c>
      <c r="BD97">
        <f t="shared" si="3"/>
        <v>2.6253379514009088E-4</v>
      </c>
      <c r="BE97">
        <f t="shared" si="3"/>
        <v>3.1344982181592107E-4</v>
      </c>
      <c r="BF97" t="e">
        <f t="shared" si="3"/>
        <v>#DIV/0!</v>
      </c>
      <c r="BG97">
        <f t="shared" si="3"/>
        <v>1.8503066735197473E-3</v>
      </c>
      <c r="BH97">
        <f t="shared" si="3"/>
        <v>1.8925632100052006E-3</v>
      </c>
      <c r="BI97" t="e">
        <f t="shared" si="3"/>
        <v>#DIV/0!</v>
      </c>
      <c r="BJ97">
        <f t="shared" si="3"/>
        <v>8.3520387254473153E-4</v>
      </c>
      <c r="BK97">
        <f t="shared" si="3"/>
        <v>6.4316344540434349E-5</v>
      </c>
      <c r="BL97">
        <f t="shared" si="3"/>
        <v>3.9353772083606316E-4</v>
      </c>
      <c r="BM97">
        <f t="shared" si="3"/>
        <v>3.868625139740207E-4</v>
      </c>
      <c r="BN97">
        <f t="shared" si="3"/>
        <v>3.3734533019948789E-4</v>
      </c>
      <c r="BO97">
        <f t="shared" si="3"/>
        <v>1.739487068543235E-4</v>
      </c>
      <c r="BP97">
        <f t="shared" si="1"/>
        <v>5.6447188939946714E-4</v>
      </c>
      <c r="BQ97">
        <f t="shared" si="1"/>
        <v>4.8941940777327752E-3</v>
      </c>
      <c r="BR97" t="e">
        <f t="shared" si="1"/>
        <v>#DIV/0!</v>
      </c>
      <c r="BS97">
        <f t="shared" si="1"/>
        <v>6.6278910732448253E-4</v>
      </c>
      <c r="BT97">
        <f t="shared" si="1"/>
        <v>4.6666610050653741E-4</v>
      </c>
      <c r="BU97">
        <f t="shared" si="1"/>
        <v>2.17628453204714E-4</v>
      </c>
      <c r="BV97">
        <f t="shared" si="1"/>
        <v>2.666772319298874E-4</v>
      </c>
      <c r="BW97">
        <f t="shared" si="1"/>
        <v>1.1533966194622527E-4</v>
      </c>
      <c r="BX97">
        <f t="shared" si="1"/>
        <v>1.9665512385657867E-4</v>
      </c>
      <c r="BY97">
        <f t="shared" si="1"/>
        <v>5.9187662899994582E-5</v>
      </c>
      <c r="BZ97">
        <f t="shared" si="1"/>
        <v>1.1709970568443015E-4</v>
      </c>
      <c r="CA97">
        <f t="shared" si="1"/>
        <v>3.9592100921313254E-5</v>
      </c>
      <c r="CB97">
        <f t="shared" si="1"/>
        <v>1.4377232067715258E-4</v>
      </c>
      <c r="CC97">
        <f t="shared" si="1"/>
        <v>1.7729840768521658E-4</v>
      </c>
      <c r="CD97">
        <f t="shared" si="1"/>
        <v>1.2840973062904569E-4</v>
      </c>
      <c r="CE97">
        <f t="shared" si="1"/>
        <v>1.1372709542410417E-4</v>
      </c>
      <c r="CF97">
        <f t="shared" si="1"/>
        <v>1.1840390220320696E-4</v>
      </c>
      <c r="CG97">
        <f t="shared" si="1"/>
        <v>1.2912029822448445E-4</v>
      </c>
      <c r="CH97">
        <f t="shared" si="1"/>
        <v>1.5734419493346824E-8</v>
      </c>
    </row>
    <row r="98" spans="1:86" x14ac:dyDescent="0.35">
      <c r="A98" s="15" t="s">
        <v>5</v>
      </c>
      <c r="B98" s="16" t="s">
        <v>101</v>
      </c>
      <c r="C98">
        <f t="shared" si="2"/>
        <v>0</v>
      </c>
      <c r="D98" t="e">
        <f t="shared" si="3"/>
        <v>#DIV/0!</v>
      </c>
      <c r="E98" t="e">
        <f t="shared" si="3"/>
        <v>#DIV/0!</v>
      </c>
      <c r="F98">
        <f t="shared" si="3"/>
        <v>0</v>
      </c>
      <c r="G98" t="e">
        <f t="shared" si="3"/>
        <v>#DIV/0!</v>
      </c>
      <c r="H98">
        <f t="shared" si="3"/>
        <v>0</v>
      </c>
      <c r="I98">
        <f t="shared" si="3"/>
        <v>0</v>
      </c>
      <c r="J98">
        <f t="shared" si="3"/>
        <v>0</v>
      </c>
      <c r="K98">
        <f t="shared" si="3"/>
        <v>0</v>
      </c>
      <c r="L98">
        <f t="shared" si="3"/>
        <v>0</v>
      </c>
      <c r="M98">
        <f t="shared" si="3"/>
        <v>0</v>
      </c>
      <c r="N98">
        <f t="shared" si="3"/>
        <v>0</v>
      </c>
      <c r="O98">
        <f t="shared" si="3"/>
        <v>0</v>
      </c>
      <c r="P98" t="e">
        <f t="shared" si="3"/>
        <v>#DIV/0!</v>
      </c>
      <c r="Q98">
        <f t="shared" si="3"/>
        <v>0</v>
      </c>
      <c r="R98">
        <f t="shared" si="3"/>
        <v>0</v>
      </c>
      <c r="S98" t="e">
        <f t="shared" si="3"/>
        <v>#DIV/0!</v>
      </c>
      <c r="T98">
        <f t="shared" si="3"/>
        <v>0</v>
      </c>
      <c r="U98">
        <f t="shared" si="3"/>
        <v>0</v>
      </c>
      <c r="V98">
        <f t="shared" si="3"/>
        <v>0</v>
      </c>
      <c r="W98">
        <f t="shared" si="3"/>
        <v>0</v>
      </c>
      <c r="X98">
        <f t="shared" si="3"/>
        <v>0</v>
      </c>
      <c r="Y98">
        <f t="shared" si="3"/>
        <v>0</v>
      </c>
      <c r="Z98">
        <f t="shared" si="3"/>
        <v>0</v>
      </c>
      <c r="AA98">
        <f t="shared" si="3"/>
        <v>0</v>
      </c>
      <c r="AB98" t="e">
        <f t="shared" si="3"/>
        <v>#DIV/0!</v>
      </c>
      <c r="AC98">
        <f t="shared" si="3"/>
        <v>0</v>
      </c>
      <c r="AD98">
        <f t="shared" si="3"/>
        <v>0</v>
      </c>
      <c r="AE98">
        <f t="shared" si="3"/>
        <v>0</v>
      </c>
      <c r="AF98">
        <f t="shared" si="3"/>
        <v>0</v>
      </c>
      <c r="AG98">
        <f t="shared" si="3"/>
        <v>0</v>
      </c>
      <c r="AH98">
        <f t="shared" si="3"/>
        <v>0</v>
      </c>
      <c r="AI98">
        <f t="shared" si="3"/>
        <v>0</v>
      </c>
      <c r="AJ98">
        <f t="shared" si="3"/>
        <v>0</v>
      </c>
      <c r="AK98">
        <f t="shared" si="3"/>
        <v>0</v>
      </c>
      <c r="AL98">
        <f t="shared" si="3"/>
        <v>0</v>
      </c>
      <c r="AM98">
        <f t="shared" si="3"/>
        <v>0</v>
      </c>
      <c r="AN98">
        <f t="shared" si="3"/>
        <v>0</v>
      </c>
      <c r="AO98">
        <f t="shared" si="3"/>
        <v>0</v>
      </c>
      <c r="AP98">
        <f t="shared" si="3"/>
        <v>0</v>
      </c>
      <c r="AQ98">
        <f t="shared" si="3"/>
        <v>0</v>
      </c>
      <c r="AR98">
        <f t="shared" si="3"/>
        <v>0</v>
      </c>
      <c r="AS98">
        <f t="shared" si="3"/>
        <v>0</v>
      </c>
      <c r="AT98" t="e">
        <f t="shared" si="3"/>
        <v>#DIV/0!</v>
      </c>
      <c r="AU98" t="e">
        <f t="shared" si="3"/>
        <v>#DIV/0!</v>
      </c>
      <c r="AV98">
        <f t="shared" si="3"/>
        <v>0</v>
      </c>
      <c r="AW98" t="e">
        <f t="shared" si="3"/>
        <v>#DIV/0!</v>
      </c>
      <c r="AX98">
        <f t="shared" si="3"/>
        <v>0</v>
      </c>
      <c r="AY98">
        <f t="shared" si="3"/>
        <v>0</v>
      </c>
      <c r="AZ98">
        <f t="shared" si="3"/>
        <v>0</v>
      </c>
      <c r="BA98">
        <f t="shared" si="3"/>
        <v>0</v>
      </c>
      <c r="BB98">
        <f t="shared" si="3"/>
        <v>0</v>
      </c>
      <c r="BC98">
        <f t="shared" si="3"/>
        <v>0</v>
      </c>
      <c r="BD98">
        <f t="shared" si="3"/>
        <v>0</v>
      </c>
      <c r="BE98">
        <f t="shared" si="3"/>
        <v>0</v>
      </c>
      <c r="BF98" t="e">
        <f t="shared" si="3"/>
        <v>#DIV/0!</v>
      </c>
      <c r="BG98">
        <f t="shared" si="3"/>
        <v>0</v>
      </c>
      <c r="BH98">
        <f t="shared" si="3"/>
        <v>0</v>
      </c>
      <c r="BI98" t="e">
        <f t="shared" si="3"/>
        <v>#DIV/0!</v>
      </c>
      <c r="BJ98">
        <f t="shared" si="3"/>
        <v>0</v>
      </c>
      <c r="BK98">
        <f t="shared" si="3"/>
        <v>0</v>
      </c>
      <c r="BL98">
        <f t="shared" si="3"/>
        <v>0</v>
      </c>
      <c r="BM98">
        <f t="shared" si="3"/>
        <v>0</v>
      </c>
      <c r="BN98">
        <f t="shared" si="3"/>
        <v>0</v>
      </c>
      <c r="BO98">
        <f t="shared" si="3"/>
        <v>0</v>
      </c>
      <c r="BP98">
        <f t="shared" si="1"/>
        <v>0</v>
      </c>
      <c r="BQ98">
        <f t="shared" si="1"/>
        <v>0</v>
      </c>
      <c r="BR98" t="e">
        <f t="shared" si="1"/>
        <v>#DIV/0!</v>
      </c>
      <c r="BS98">
        <f t="shared" si="1"/>
        <v>0</v>
      </c>
      <c r="BT98">
        <f t="shared" si="1"/>
        <v>0</v>
      </c>
      <c r="BU98">
        <f t="shared" si="1"/>
        <v>0</v>
      </c>
      <c r="BV98">
        <f t="shared" si="1"/>
        <v>0</v>
      </c>
      <c r="BW98">
        <f t="shared" si="1"/>
        <v>0</v>
      </c>
      <c r="BX98">
        <f t="shared" si="1"/>
        <v>0</v>
      </c>
      <c r="BY98">
        <f t="shared" si="1"/>
        <v>0</v>
      </c>
      <c r="BZ98">
        <f t="shared" si="1"/>
        <v>0</v>
      </c>
      <c r="CA98">
        <f t="shared" si="1"/>
        <v>0</v>
      </c>
      <c r="CB98">
        <f t="shared" si="1"/>
        <v>0</v>
      </c>
      <c r="CC98">
        <f t="shared" si="1"/>
        <v>0</v>
      </c>
      <c r="CD98">
        <f t="shared" si="1"/>
        <v>0</v>
      </c>
      <c r="CE98">
        <f t="shared" si="1"/>
        <v>0</v>
      </c>
      <c r="CF98">
        <f t="shared" si="1"/>
        <v>0</v>
      </c>
      <c r="CG98">
        <f t="shared" si="1"/>
        <v>0</v>
      </c>
      <c r="CH98">
        <f t="shared" si="1"/>
        <v>0</v>
      </c>
    </row>
    <row r="99" spans="1:86" x14ac:dyDescent="0.35">
      <c r="A99" s="15" t="s">
        <v>6</v>
      </c>
      <c r="B99" s="16" t="s">
        <v>101</v>
      </c>
      <c r="C99">
        <f t="shared" si="2"/>
        <v>2.3535724135656987E-2</v>
      </c>
      <c r="D99" t="e">
        <f t="shared" si="3"/>
        <v>#DIV/0!</v>
      </c>
      <c r="E99" t="e">
        <f t="shared" si="3"/>
        <v>#DIV/0!</v>
      </c>
      <c r="F99">
        <f t="shared" si="3"/>
        <v>1.0044952761726688E-4</v>
      </c>
      <c r="G99" t="e">
        <f t="shared" si="3"/>
        <v>#DIV/0!</v>
      </c>
      <c r="H99">
        <f t="shared" si="3"/>
        <v>4.8171168857471726E-2</v>
      </c>
      <c r="I99">
        <f t="shared" si="3"/>
        <v>1.6167095891784873E-3</v>
      </c>
      <c r="J99">
        <f t="shared" si="3"/>
        <v>5.7982645912049138E-4</v>
      </c>
      <c r="K99">
        <f t="shared" si="3"/>
        <v>1.6156732013974978E-3</v>
      </c>
      <c r="L99">
        <f t="shared" si="3"/>
        <v>1.331425791057617E-3</v>
      </c>
      <c r="M99">
        <f t="shared" si="3"/>
        <v>4.1892860956767993E-3</v>
      </c>
      <c r="N99">
        <f t="shared" si="3"/>
        <v>4.0435200630282052E-3</v>
      </c>
      <c r="O99">
        <f t="shared" si="3"/>
        <v>1.0779812607413302E-3</v>
      </c>
      <c r="P99" t="e">
        <f t="shared" si="3"/>
        <v>#DIV/0!</v>
      </c>
      <c r="Q99">
        <f t="shared" si="3"/>
        <v>4.1842322627800714E-4</v>
      </c>
      <c r="R99">
        <f t="shared" si="3"/>
        <v>2.2298386357278861E-4</v>
      </c>
      <c r="S99" t="e">
        <f t="shared" si="3"/>
        <v>#DIV/0!</v>
      </c>
      <c r="T99">
        <f t="shared" si="3"/>
        <v>5.3618736039875547E-4</v>
      </c>
      <c r="U99">
        <f t="shared" si="3"/>
        <v>2.3670115929469811E-4</v>
      </c>
      <c r="V99">
        <f t="shared" si="3"/>
        <v>3.4760252141171515E-4</v>
      </c>
      <c r="W99">
        <f t="shared" si="3"/>
        <v>4.6670719441314386E-4</v>
      </c>
      <c r="X99">
        <f t="shared" si="3"/>
        <v>3.9560243179561039E-4</v>
      </c>
      <c r="Y99">
        <f t="shared" si="3"/>
        <v>2.6993650147575488E-4</v>
      </c>
      <c r="Z99">
        <f t="shared" si="3"/>
        <v>1.6861534730665331E-3</v>
      </c>
      <c r="AA99">
        <f t="shared" si="3"/>
        <v>3.847728168102604E-4</v>
      </c>
      <c r="AB99" t="e">
        <f t="shared" si="3"/>
        <v>#DIV/0!</v>
      </c>
      <c r="AC99">
        <f t="shared" si="3"/>
        <v>2.3751790419197145E-3</v>
      </c>
      <c r="AD99">
        <f t="shared" si="3"/>
        <v>4.6084079923562247E-4</v>
      </c>
      <c r="AE99">
        <f t="shared" si="3"/>
        <v>3.8401346154097269E-3</v>
      </c>
      <c r="AF99">
        <f t="shared" si="3"/>
        <v>1.1102224478844592E-3</v>
      </c>
      <c r="AG99">
        <f t="shared" si="3"/>
        <v>5.6095938369280562E-2</v>
      </c>
      <c r="AH99">
        <f t="shared" si="3"/>
        <v>1.8603919402469284E-3</v>
      </c>
      <c r="AI99">
        <f t="shared" si="3"/>
        <v>8.1722346893762783E-4</v>
      </c>
      <c r="AJ99">
        <f t="shared" si="3"/>
        <v>1.2323310010952898E-3</v>
      </c>
      <c r="AK99">
        <f t="shared" si="3"/>
        <v>3.2414102318458605E-4</v>
      </c>
      <c r="AL99">
        <f t="shared" si="3"/>
        <v>5.2903306275935472E-4</v>
      </c>
      <c r="AM99">
        <f t="shared" si="3"/>
        <v>1.638052147399649E-3</v>
      </c>
      <c r="AN99">
        <f t="shared" si="3"/>
        <v>1.9659241008983951E-3</v>
      </c>
      <c r="AO99">
        <f t="shared" si="3"/>
        <v>5.4048412286796382E-3</v>
      </c>
      <c r="AP99">
        <f t="shared" si="3"/>
        <v>7.8133903625631756E-3</v>
      </c>
      <c r="AQ99">
        <f t="shared" si="3"/>
        <v>4.0241999287479267E-3</v>
      </c>
      <c r="AR99">
        <f t="shared" si="3"/>
        <v>3.3901768527642386E-8</v>
      </c>
      <c r="AS99">
        <f t="shared" si="3"/>
        <v>2.3535724135656987E-2</v>
      </c>
      <c r="AT99" t="e">
        <f t="shared" si="3"/>
        <v>#DIV/0!</v>
      </c>
      <c r="AU99" t="e">
        <f t="shared" si="3"/>
        <v>#DIV/0!</v>
      </c>
      <c r="AV99">
        <f t="shared" si="3"/>
        <v>1.0044952761726688E-4</v>
      </c>
      <c r="AW99" t="e">
        <f t="shared" si="3"/>
        <v>#DIV/0!</v>
      </c>
      <c r="AX99">
        <f t="shared" si="3"/>
        <v>4.8171168857471726E-2</v>
      </c>
      <c r="AY99">
        <f t="shared" si="3"/>
        <v>1.6167095891784873E-3</v>
      </c>
      <c r="AZ99">
        <f t="shared" si="3"/>
        <v>5.7982645912049138E-4</v>
      </c>
      <c r="BA99">
        <f t="shared" si="3"/>
        <v>1.6156732013974978E-3</v>
      </c>
      <c r="BB99">
        <f t="shared" si="3"/>
        <v>1.331425791057617E-3</v>
      </c>
      <c r="BC99">
        <f t="shared" si="3"/>
        <v>4.1892860956767993E-3</v>
      </c>
      <c r="BD99">
        <f t="shared" si="3"/>
        <v>4.0435200630282052E-3</v>
      </c>
      <c r="BE99">
        <f t="shared" si="3"/>
        <v>1.0779812607413302E-3</v>
      </c>
      <c r="BF99" t="e">
        <f t="shared" si="3"/>
        <v>#DIV/0!</v>
      </c>
      <c r="BG99">
        <f t="shared" si="3"/>
        <v>4.1842322627800714E-4</v>
      </c>
      <c r="BH99">
        <f t="shared" si="3"/>
        <v>2.2298386357278861E-4</v>
      </c>
      <c r="BI99" t="e">
        <f t="shared" si="3"/>
        <v>#DIV/0!</v>
      </c>
      <c r="BJ99">
        <f t="shared" si="3"/>
        <v>5.3618736039875547E-4</v>
      </c>
      <c r="BK99">
        <f t="shared" si="3"/>
        <v>2.3670115929469811E-4</v>
      </c>
      <c r="BL99">
        <f t="shared" si="3"/>
        <v>3.4760252141171515E-4</v>
      </c>
      <c r="BM99">
        <f t="shared" si="3"/>
        <v>4.6670719441314386E-4</v>
      </c>
      <c r="BN99">
        <f t="shared" si="3"/>
        <v>3.9560243179561039E-4</v>
      </c>
      <c r="BO99">
        <f t="shared" ref="BO99:CH102" si="4">BO12/SUM(BO$7:BO$90)</f>
        <v>2.6993650147575488E-4</v>
      </c>
      <c r="BP99">
        <f t="shared" si="4"/>
        <v>1.6861534730665331E-3</v>
      </c>
      <c r="BQ99">
        <f t="shared" si="4"/>
        <v>3.847728168102604E-4</v>
      </c>
      <c r="BR99" t="e">
        <f t="shared" si="4"/>
        <v>#DIV/0!</v>
      </c>
      <c r="BS99">
        <f t="shared" si="4"/>
        <v>2.3751790419197145E-3</v>
      </c>
      <c r="BT99">
        <f t="shared" si="4"/>
        <v>4.6084079923562247E-4</v>
      </c>
      <c r="BU99">
        <f t="shared" si="4"/>
        <v>3.8401346154097269E-3</v>
      </c>
      <c r="BV99">
        <f t="shared" si="4"/>
        <v>1.1102224478844592E-3</v>
      </c>
      <c r="BW99">
        <f t="shared" si="4"/>
        <v>5.6095938369280562E-2</v>
      </c>
      <c r="BX99">
        <f t="shared" si="4"/>
        <v>1.8603919402469284E-3</v>
      </c>
      <c r="BY99">
        <f t="shared" si="4"/>
        <v>8.1722346893762783E-4</v>
      </c>
      <c r="BZ99">
        <f t="shared" si="4"/>
        <v>1.2323310010952898E-3</v>
      </c>
      <c r="CA99">
        <f t="shared" si="4"/>
        <v>3.2414102318458605E-4</v>
      </c>
      <c r="CB99">
        <f t="shared" si="4"/>
        <v>5.2903306275935472E-4</v>
      </c>
      <c r="CC99">
        <f t="shared" si="4"/>
        <v>1.638052147399649E-3</v>
      </c>
      <c r="CD99">
        <f t="shared" si="4"/>
        <v>1.9659241008983951E-3</v>
      </c>
      <c r="CE99">
        <f t="shared" si="4"/>
        <v>5.4048412286796382E-3</v>
      </c>
      <c r="CF99">
        <f t="shared" si="4"/>
        <v>7.8133903625631756E-3</v>
      </c>
      <c r="CG99">
        <f t="shared" si="4"/>
        <v>4.0241999287479267E-3</v>
      </c>
      <c r="CH99">
        <f t="shared" si="4"/>
        <v>3.3901768527642386E-8</v>
      </c>
    </row>
    <row r="100" spans="1:86" x14ac:dyDescent="0.35">
      <c r="A100" s="15" t="s">
        <v>7</v>
      </c>
      <c r="B100" s="16" t="s">
        <v>101</v>
      </c>
      <c r="C100">
        <f t="shared" si="2"/>
        <v>3.9945014953723397E-4</v>
      </c>
      <c r="D100" t="e">
        <f t="shared" ref="D100:BO103" si="5">D13/SUM(D$7:D$90)</f>
        <v>#DIV/0!</v>
      </c>
      <c r="E100" t="e">
        <f t="shared" si="5"/>
        <v>#DIV/0!</v>
      </c>
      <c r="F100">
        <f t="shared" si="5"/>
        <v>4.2929685321260626E-5</v>
      </c>
      <c r="G100" t="e">
        <f t="shared" si="5"/>
        <v>#DIV/0!</v>
      </c>
      <c r="H100">
        <f t="shared" si="5"/>
        <v>2.7254410668973235E-4</v>
      </c>
      <c r="I100">
        <f t="shared" si="5"/>
        <v>2.4379607870531391E-2</v>
      </c>
      <c r="J100">
        <f t="shared" si="5"/>
        <v>4.2482585201177264E-4</v>
      </c>
      <c r="K100">
        <f t="shared" si="5"/>
        <v>1.5648983040266538E-3</v>
      </c>
      <c r="L100">
        <f t="shared" si="5"/>
        <v>1.0282103191959457E-4</v>
      </c>
      <c r="M100">
        <f t="shared" si="5"/>
        <v>3.9737659709978927E-4</v>
      </c>
      <c r="N100">
        <f t="shared" si="5"/>
        <v>6.6363622755961156E-4</v>
      </c>
      <c r="O100">
        <f t="shared" si="5"/>
        <v>1.9890751660630898E-3</v>
      </c>
      <c r="P100" t="e">
        <f t="shared" si="5"/>
        <v>#DIV/0!</v>
      </c>
      <c r="Q100">
        <f t="shared" si="5"/>
        <v>2.8996795298798288E-4</v>
      </c>
      <c r="R100">
        <f t="shared" si="5"/>
        <v>1.3144302045316571E-4</v>
      </c>
      <c r="S100" t="e">
        <f t="shared" si="5"/>
        <v>#DIV/0!</v>
      </c>
      <c r="T100">
        <f t="shared" si="5"/>
        <v>4.534686619078908E-4</v>
      </c>
      <c r="U100">
        <f t="shared" si="5"/>
        <v>1.2396899353471624E-4</v>
      </c>
      <c r="V100">
        <f t="shared" si="5"/>
        <v>2.3232386860479545E-4</v>
      </c>
      <c r="W100">
        <f t="shared" si="5"/>
        <v>3.9128605319209853E-4</v>
      </c>
      <c r="X100">
        <f t="shared" si="5"/>
        <v>1.2837537761204417E-3</v>
      </c>
      <c r="Y100">
        <f t="shared" si="5"/>
        <v>6.0487444944918982E-4</v>
      </c>
      <c r="Z100">
        <f t="shared" si="5"/>
        <v>4.0346637201773717E-3</v>
      </c>
      <c r="AA100">
        <f t="shared" si="5"/>
        <v>8.1653846665278454E-5</v>
      </c>
      <c r="AB100" t="e">
        <f t="shared" si="5"/>
        <v>#DIV/0!</v>
      </c>
      <c r="AC100">
        <f t="shared" si="5"/>
        <v>1.0572197647052914E-3</v>
      </c>
      <c r="AD100">
        <f t="shared" si="5"/>
        <v>3.233946978681667E-4</v>
      </c>
      <c r="AE100">
        <f t="shared" si="5"/>
        <v>1.0185949703141513E-3</v>
      </c>
      <c r="AF100">
        <f t="shared" si="5"/>
        <v>3.274748160066459E-4</v>
      </c>
      <c r="AG100">
        <f t="shared" si="5"/>
        <v>7.1774677620086574E-4</v>
      </c>
      <c r="AH100">
        <f t="shared" si="5"/>
        <v>1.2186584836428626E-3</v>
      </c>
      <c r="AI100">
        <f t="shared" si="5"/>
        <v>2.5650790162102394E-4</v>
      </c>
      <c r="AJ100">
        <f t="shared" si="5"/>
        <v>2.8722497053808738E-4</v>
      </c>
      <c r="AK100">
        <f t="shared" si="5"/>
        <v>8.9805997697838772E-5</v>
      </c>
      <c r="AL100">
        <f t="shared" si="5"/>
        <v>2.4964890071485951E-4</v>
      </c>
      <c r="AM100">
        <f t="shared" si="5"/>
        <v>4.8927328306021928E-4</v>
      </c>
      <c r="AN100">
        <f t="shared" si="5"/>
        <v>3.8734566635349358E-4</v>
      </c>
      <c r="AO100">
        <f t="shared" si="5"/>
        <v>3.1075497641579913E-4</v>
      </c>
      <c r="AP100">
        <f t="shared" si="5"/>
        <v>7.9972864453069573E-4</v>
      </c>
      <c r="AQ100">
        <f t="shared" si="5"/>
        <v>1.3393081704325179E-3</v>
      </c>
      <c r="AR100">
        <f t="shared" si="5"/>
        <v>7.4529768033024367E-11</v>
      </c>
      <c r="AS100">
        <f t="shared" si="5"/>
        <v>3.9945014953723397E-4</v>
      </c>
      <c r="AT100" t="e">
        <f t="shared" si="5"/>
        <v>#DIV/0!</v>
      </c>
      <c r="AU100" t="e">
        <f t="shared" si="5"/>
        <v>#DIV/0!</v>
      </c>
      <c r="AV100">
        <f t="shared" si="5"/>
        <v>4.2929685321260626E-5</v>
      </c>
      <c r="AW100" t="e">
        <f t="shared" si="5"/>
        <v>#DIV/0!</v>
      </c>
      <c r="AX100">
        <f t="shared" si="5"/>
        <v>2.7254410668973235E-4</v>
      </c>
      <c r="AY100">
        <f t="shared" si="5"/>
        <v>2.4379607870531391E-2</v>
      </c>
      <c r="AZ100">
        <f t="shared" si="5"/>
        <v>4.2482585201177264E-4</v>
      </c>
      <c r="BA100">
        <f t="shared" si="5"/>
        <v>1.5648983040266538E-3</v>
      </c>
      <c r="BB100">
        <f t="shared" si="5"/>
        <v>1.0282103191959457E-4</v>
      </c>
      <c r="BC100">
        <f t="shared" si="5"/>
        <v>3.9737659709978927E-4</v>
      </c>
      <c r="BD100">
        <f t="shared" si="5"/>
        <v>6.6363622755961156E-4</v>
      </c>
      <c r="BE100">
        <f t="shared" si="5"/>
        <v>1.9890751660630898E-3</v>
      </c>
      <c r="BF100" t="e">
        <f t="shared" si="5"/>
        <v>#DIV/0!</v>
      </c>
      <c r="BG100">
        <f t="shared" si="5"/>
        <v>2.8996795298798288E-4</v>
      </c>
      <c r="BH100">
        <f t="shared" si="5"/>
        <v>1.3144302045316571E-4</v>
      </c>
      <c r="BI100" t="e">
        <f t="shared" si="5"/>
        <v>#DIV/0!</v>
      </c>
      <c r="BJ100">
        <f t="shared" si="5"/>
        <v>4.534686619078908E-4</v>
      </c>
      <c r="BK100">
        <f t="shared" si="5"/>
        <v>1.2396899353471624E-4</v>
      </c>
      <c r="BL100">
        <f t="shared" si="5"/>
        <v>2.3232386860479545E-4</v>
      </c>
      <c r="BM100">
        <f t="shared" si="5"/>
        <v>3.9128605319209853E-4</v>
      </c>
      <c r="BN100">
        <f t="shared" si="5"/>
        <v>1.2837537761204417E-3</v>
      </c>
      <c r="BO100">
        <f t="shared" si="5"/>
        <v>6.0487444944918982E-4</v>
      </c>
      <c r="BP100">
        <f t="shared" si="4"/>
        <v>4.0346637201773717E-3</v>
      </c>
      <c r="BQ100">
        <f t="shared" si="4"/>
        <v>8.1653846665278454E-5</v>
      </c>
      <c r="BR100" t="e">
        <f t="shared" si="4"/>
        <v>#DIV/0!</v>
      </c>
      <c r="BS100">
        <f t="shared" si="4"/>
        <v>1.0572197647052914E-3</v>
      </c>
      <c r="BT100">
        <f t="shared" si="4"/>
        <v>3.233946978681667E-4</v>
      </c>
      <c r="BU100">
        <f t="shared" si="4"/>
        <v>1.0185949703141513E-3</v>
      </c>
      <c r="BV100">
        <f t="shared" si="4"/>
        <v>3.274748160066459E-4</v>
      </c>
      <c r="BW100">
        <f t="shared" si="4"/>
        <v>7.1774677620086574E-4</v>
      </c>
      <c r="BX100">
        <f t="shared" si="4"/>
        <v>1.2186584836428626E-3</v>
      </c>
      <c r="BY100">
        <f t="shared" si="4"/>
        <v>2.5650790162102394E-4</v>
      </c>
      <c r="BZ100">
        <f t="shared" si="4"/>
        <v>2.8722497053808738E-4</v>
      </c>
      <c r="CA100">
        <f t="shared" si="4"/>
        <v>8.9805997697838772E-5</v>
      </c>
      <c r="CB100">
        <f t="shared" si="4"/>
        <v>2.4964890071485951E-4</v>
      </c>
      <c r="CC100">
        <f t="shared" si="4"/>
        <v>4.8927328306021928E-4</v>
      </c>
      <c r="CD100">
        <f t="shared" si="4"/>
        <v>3.8734566635349358E-4</v>
      </c>
      <c r="CE100">
        <f t="shared" si="4"/>
        <v>3.1075497641579913E-4</v>
      </c>
      <c r="CF100">
        <f t="shared" si="4"/>
        <v>7.9972864453069573E-4</v>
      </c>
      <c r="CG100">
        <f t="shared" si="4"/>
        <v>1.3393081704325179E-3</v>
      </c>
      <c r="CH100">
        <f t="shared" si="4"/>
        <v>7.4529768033024367E-11</v>
      </c>
    </row>
    <row r="101" spans="1:86" x14ac:dyDescent="0.35">
      <c r="A101" s="15" t="s">
        <v>8</v>
      </c>
      <c r="B101" s="16" t="s">
        <v>101</v>
      </c>
      <c r="C101">
        <f t="shared" si="2"/>
        <v>8.577017266778365E-4</v>
      </c>
      <c r="D101" t="e">
        <f t="shared" si="5"/>
        <v>#DIV/0!</v>
      </c>
      <c r="E101" t="e">
        <f t="shared" si="5"/>
        <v>#DIV/0!</v>
      </c>
      <c r="F101">
        <f t="shared" si="5"/>
        <v>1.3288881506244164E-4</v>
      </c>
      <c r="G101" t="e">
        <f t="shared" si="5"/>
        <v>#DIV/0!</v>
      </c>
      <c r="H101">
        <f t="shared" si="5"/>
        <v>5.1529619614799427E-4</v>
      </c>
      <c r="I101">
        <f t="shared" si="5"/>
        <v>1.5910540208675204E-4</v>
      </c>
      <c r="J101">
        <f t="shared" si="5"/>
        <v>3.9339897057393193E-2</v>
      </c>
      <c r="K101">
        <f t="shared" si="5"/>
        <v>2.6680474995428214E-3</v>
      </c>
      <c r="L101">
        <f t="shared" si="5"/>
        <v>5.5297522034321908E-5</v>
      </c>
      <c r="M101">
        <f t="shared" si="5"/>
        <v>3.2523077133426694E-4</v>
      </c>
      <c r="N101">
        <f t="shared" si="5"/>
        <v>3.5148479113132283E-4</v>
      </c>
      <c r="O101">
        <f t="shared" si="5"/>
        <v>7.0263797116771373E-4</v>
      </c>
      <c r="P101" t="e">
        <f t="shared" si="5"/>
        <v>#DIV/0!</v>
      </c>
      <c r="Q101">
        <f t="shared" si="5"/>
        <v>8.7130934296347014E-4</v>
      </c>
      <c r="R101">
        <f t="shared" si="5"/>
        <v>2.6662681778335059E-4</v>
      </c>
      <c r="S101" t="e">
        <f t="shared" si="5"/>
        <v>#DIV/0!</v>
      </c>
      <c r="T101">
        <f t="shared" si="5"/>
        <v>1.0967169257206169E-3</v>
      </c>
      <c r="U101">
        <f t="shared" si="5"/>
        <v>1.4174788397819268E-4</v>
      </c>
      <c r="V101">
        <f t="shared" si="5"/>
        <v>3.6748140724696967E-4</v>
      </c>
      <c r="W101">
        <f t="shared" si="5"/>
        <v>5.9962998019492562E-4</v>
      </c>
      <c r="X101">
        <f t="shared" si="5"/>
        <v>5.7255098323716867E-4</v>
      </c>
      <c r="Y101">
        <f t="shared" si="5"/>
        <v>1.2736296883251021E-3</v>
      </c>
      <c r="Z101">
        <f t="shared" si="5"/>
        <v>1.5841219538224319E-2</v>
      </c>
      <c r="AA101">
        <f t="shared" si="5"/>
        <v>4.171118960668595E-4</v>
      </c>
      <c r="AB101" t="e">
        <f t="shared" si="5"/>
        <v>#DIV/0!</v>
      </c>
      <c r="AC101">
        <f t="shared" si="5"/>
        <v>1.3550483448894878E-3</v>
      </c>
      <c r="AD101">
        <f t="shared" si="5"/>
        <v>4.0820954354350509E-3</v>
      </c>
      <c r="AE101">
        <f t="shared" si="5"/>
        <v>6.4052331171343061E-4</v>
      </c>
      <c r="AF101">
        <f t="shared" si="5"/>
        <v>2.9911252822850172E-4</v>
      </c>
      <c r="AG101">
        <f t="shared" si="5"/>
        <v>3.7222750682080693E-4</v>
      </c>
      <c r="AH101">
        <f t="shared" si="5"/>
        <v>1.0077041699678964E-3</v>
      </c>
      <c r="AI101">
        <f t="shared" si="5"/>
        <v>2.4015642418215711E-4</v>
      </c>
      <c r="AJ101">
        <f t="shared" si="5"/>
        <v>1.7185212753262981E-4</v>
      </c>
      <c r="AK101">
        <f t="shared" si="5"/>
        <v>4.7187815712562913E-5</v>
      </c>
      <c r="AL101">
        <f t="shared" si="5"/>
        <v>1.3581787938076058E-3</v>
      </c>
      <c r="AM101">
        <f t="shared" si="5"/>
        <v>4.7475252938280788E-4</v>
      </c>
      <c r="AN101">
        <f t="shared" si="5"/>
        <v>1.5364861528003893E-4</v>
      </c>
      <c r="AO101">
        <f t="shared" si="5"/>
        <v>3.1497904415736901E-4</v>
      </c>
      <c r="AP101">
        <f t="shared" si="5"/>
        <v>2.35897798808547E-4</v>
      </c>
      <c r="AQ101">
        <f t="shared" si="5"/>
        <v>1.3751526760304692E-3</v>
      </c>
      <c r="AR101">
        <f t="shared" si="5"/>
        <v>2.8412263838733821E-11</v>
      </c>
      <c r="AS101">
        <f t="shared" si="5"/>
        <v>8.577017266778365E-4</v>
      </c>
      <c r="AT101" t="e">
        <f t="shared" si="5"/>
        <v>#DIV/0!</v>
      </c>
      <c r="AU101" t="e">
        <f t="shared" si="5"/>
        <v>#DIV/0!</v>
      </c>
      <c r="AV101">
        <f t="shared" si="5"/>
        <v>1.3288881506244164E-4</v>
      </c>
      <c r="AW101" t="e">
        <f t="shared" si="5"/>
        <v>#DIV/0!</v>
      </c>
      <c r="AX101">
        <f t="shared" si="5"/>
        <v>5.1529619614799427E-4</v>
      </c>
      <c r="AY101">
        <f t="shared" si="5"/>
        <v>1.5910540208675204E-4</v>
      </c>
      <c r="AZ101">
        <f t="shared" si="5"/>
        <v>3.9339897057393193E-2</v>
      </c>
      <c r="BA101">
        <f t="shared" si="5"/>
        <v>2.6680474995428214E-3</v>
      </c>
      <c r="BB101">
        <f t="shared" si="5"/>
        <v>5.5297522034321908E-5</v>
      </c>
      <c r="BC101">
        <f t="shared" si="5"/>
        <v>3.2523077133426694E-4</v>
      </c>
      <c r="BD101">
        <f t="shared" si="5"/>
        <v>3.5148479113132283E-4</v>
      </c>
      <c r="BE101">
        <f t="shared" si="5"/>
        <v>7.0263797116771373E-4</v>
      </c>
      <c r="BF101" t="e">
        <f t="shared" si="5"/>
        <v>#DIV/0!</v>
      </c>
      <c r="BG101">
        <f t="shared" si="5"/>
        <v>8.7130934296347014E-4</v>
      </c>
      <c r="BH101">
        <f t="shared" si="5"/>
        <v>2.6662681778335059E-4</v>
      </c>
      <c r="BI101" t="e">
        <f t="shared" si="5"/>
        <v>#DIV/0!</v>
      </c>
      <c r="BJ101">
        <f t="shared" si="5"/>
        <v>1.0967169257206169E-3</v>
      </c>
      <c r="BK101">
        <f t="shared" si="5"/>
        <v>1.4174788397819268E-4</v>
      </c>
      <c r="BL101">
        <f t="shared" si="5"/>
        <v>3.6748140724696967E-4</v>
      </c>
      <c r="BM101">
        <f t="shared" si="5"/>
        <v>5.9962998019492562E-4</v>
      </c>
      <c r="BN101">
        <f t="shared" si="5"/>
        <v>5.7255098323716867E-4</v>
      </c>
      <c r="BO101">
        <f t="shared" si="5"/>
        <v>1.2736296883251021E-3</v>
      </c>
      <c r="BP101">
        <f t="shared" si="4"/>
        <v>1.5841219538224319E-2</v>
      </c>
      <c r="BQ101">
        <f t="shared" si="4"/>
        <v>4.171118960668595E-4</v>
      </c>
      <c r="BR101" t="e">
        <f t="shared" si="4"/>
        <v>#DIV/0!</v>
      </c>
      <c r="BS101">
        <f t="shared" si="4"/>
        <v>1.3550483448894878E-3</v>
      </c>
      <c r="BT101">
        <f t="shared" si="4"/>
        <v>4.0820954354350509E-3</v>
      </c>
      <c r="BU101">
        <f t="shared" si="4"/>
        <v>6.4052331171343061E-4</v>
      </c>
      <c r="BV101">
        <f t="shared" si="4"/>
        <v>2.9911252822850172E-4</v>
      </c>
      <c r="BW101">
        <f t="shared" si="4"/>
        <v>3.7222750682080693E-4</v>
      </c>
      <c r="BX101">
        <f t="shared" si="4"/>
        <v>1.0077041699678964E-3</v>
      </c>
      <c r="BY101">
        <f t="shared" si="4"/>
        <v>2.4015642418215711E-4</v>
      </c>
      <c r="BZ101">
        <f t="shared" si="4"/>
        <v>1.7185212753262981E-4</v>
      </c>
      <c r="CA101">
        <f t="shared" si="4"/>
        <v>4.7187815712562913E-5</v>
      </c>
      <c r="CB101">
        <f t="shared" si="4"/>
        <v>1.3581787938076058E-3</v>
      </c>
      <c r="CC101">
        <f t="shared" si="4"/>
        <v>4.7475252938280788E-4</v>
      </c>
      <c r="CD101">
        <f t="shared" si="4"/>
        <v>1.5364861528003893E-4</v>
      </c>
      <c r="CE101">
        <f t="shared" si="4"/>
        <v>3.1497904415736901E-4</v>
      </c>
      <c r="CF101">
        <f t="shared" si="4"/>
        <v>2.35897798808547E-4</v>
      </c>
      <c r="CG101">
        <f t="shared" si="4"/>
        <v>1.3751526760304692E-3</v>
      </c>
      <c r="CH101">
        <f t="shared" si="4"/>
        <v>2.8412263838733821E-11</v>
      </c>
    </row>
    <row r="102" spans="1:86" x14ac:dyDescent="0.35">
      <c r="A102" s="15" t="s">
        <v>9</v>
      </c>
      <c r="B102" s="16" t="s">
        <v>101</v>
      </c>
      <c r="C102">
        <f t="shared" si="2"/>
        <v>3.9184573993020818E-4</v>
      </c>
      <c r="D102" t="e">
        <f t="shared" si="5"/>
        <v>#DIV/0!</v>
      </c>
      <c r="E102" t="e">
        <f t="shared" si="5"/>
        <v>#DIV/0!</v>
      </c>
      <c r="F102">
        <f t="shared" si="5"/>
        <v>1.2848078840282297E-4</v>
      </c>
      <c r="G102" t="e">
        <f t="shared" si="5"/>
        <v>#DIV/0!</v>
      </c>
      <c r="H102">
        <f t="shared" si="5"/>
        <v>3.3107312193410938E-3</v>
      </c>
      <c r="I102">
        <f t="shared" si="5"/>
        <v>8.6536189823699134E-4</v>
      </c>
      <c r="J102">
        <f t="shared" si="5"/>
        <v>2.5365034601188812E-3</v>
      </c>
      <c r="K102">
        <f t="shared" si="5"/>
        <v>6.8099746949645476E-2</v>
      </c>
      <c r="L102">
        <f t="shared" si="5"/>
        <v>2.2294638056933786E-4</v>
      </c>
      <c r="M102">
        <f t="shared" si="5"/>
        <v>1.9133083464868712E-3</v>
      </c>
      <c r="N102">
        <f t="shared" si="5"/>
        <v>3.5540084984365815E-3</v>
      </c>
      <c r="O102">
        <f t="shared" si="5"/>
        <v>2.5600133476099303E-3</v>
      </c>
      <c r="P102" t="e">
        <f t="shared" si="5"/>
        <v>#DIV/0!</v>
      </c>
      <c r="Q102">
        <f t="shared" si="5"/>
        <v>1.4289267582752807E-3</v>
      </c>
      <c r="R102">
        <f t="shared" si="5"/>
        <v>3.0367434658761021E-4</v>
      </c>
      <c r="S102" t="e">
        <f t="shared" si="5"/>
        <v>#DIV/0!</v>
      </c>
      <c r="T102">
        <f t="shared" si="5"/>
        <v>1.1569663209505358E-3</v>
      </c>
      <c r="U102">
        <f t="shared" si="5"/>
        <v>5.0311581403189901E-4</v>
      </c>
      <c r="V102">
        <f t="shared" si="5"/>
        <v>1.1376217944608525E-3</v>
      </c>
      <c r="W102">
        <f t="shared" si="5"/>
        <v>9.9190673336665459E-4</v>
      </c>
      <c r="X102">
        <f t="shared" si="5"/>
        <v>6.6821776326395478E-4</v>
      </c>
      <c r="Y102">
        <f t="shared" si="5"/>
        <v>5.1895628707782516E-4</v>
      </c>
      <c r="Z102">
        <f t="shared" si="5"/>
        <v>3.4604570236126775E-3</v>
      </c>
      <c r="AA102">
        <f t="shared" si="5"/>
        <v>3.1739373877194831E-4</v>
      </c>
      <c r="AB102" t="e">
        <f t="shared" si="5"/>
        <v>#DIV/0!</v>
      </c>
      <c r="AC102">
        <f t="shared" si="5"/>
        <v>4.2526686658910171E-3</v>
      </c>
      <c r="AD102">
        <f t="shared" si="5"/>
        <v>4.490403079112952E-4</v>
      </c>
      <c r="AE102">
        <f t="shared" si="5"/>
        <v>3.7362668749454557E-3</v>
      </c>
      <c r="AF102">
        <f t="shared" si="5"/>
        <v>1.1330289805519091E-3</v>
      </c>
      <c r="AG102">
        <f t="shared" si="5"/>
        <v>1.4051003024854469E-3</v>
      </c>
      <c r="AH102">
        <f t="shared" si="5"/>
        <v>3.5679739240286806E-2</v>
      </c>
      <c r="AI102">
        <f t="shared" si="5"/>
        <v>2.4707065067469244E-3</v>
      </c>
      <c r="AJ102">
        <f t="shared" si="5"/>
        <v>4.9189688583361904E-3</v>
      </c>
      <c r="AK102">
        <f t="shared" si="5"/>
        <v>2.4843009438238152E-3</v>
      </c>
      <c r="AL102">
        <f t="shared" si="5"/>
        <v>8.8725084803536786E-4</v>
      </c>
      <c r="AM102">
        <f t="shared" si="5"/>
        <v>5.5029273530907809E-3</v>
      </c>
      <c r="AN102">
        <f t="shared" si="5"/>
        <v>1.7051351865091501E-3</v>
      </c>
      <c r="AO102">
        <f t="shared" si="5"/>
        <v>3.334557960889772E-3</v>
      </c>
      <c r="AP102">
        <f t="shared" si="5"/>
        <v>1.5091075776199451E-3</v>
      </c>
      <c r="AQ102">
        <f t="shared" si="5"/>
        <v>3.6708367669006734E-3</v>
      </c>
      <c r="AR102">
        <f t="shared" si="5"/>
        <v>4.7204103893322187E-11</v>
      </c>
      <c r="AS102">
        <f t="shared" si="5"/>
        <v>3.9184573993020818E-4</v>
      </c>
      <c r="AT102" t="e">
        <f t="shared" si="5"/>
        <v>#DIV/0!</v>
      </c>
      <c r="AU102" t="e">
        <f t="shared" si="5"/>
        <v>#DIV/0!</v>
      </c>
      <c r="AV102">
        <f t="shared" si="5"/>
        <v>1.2848078840282297E-4</v>
      </c>
      <c r="AW102" t="e">
        <f t="shared" si="5"/>
        <v>#DIV/0!</v>
      </c>
      <c r="AX102">
        <f t="shared" si="5"/>
        <v>3.3107312193410938E-3</v>
      </c>
      <c r="AY102">
        <f t="shared" si="5"/>
        <v>8.6536189823699134E-4</v>
      </c>
      <c r="AZ102">
        <f t="shared" si="5"/>
        <v>2.5365034601188812E-3</v>
      </c>
      <c r="BA102">
        <f t="shared" si="5"/>
        <v>6.8099746949645476E-2</v>
      </c>
      <c r="BB102">
        <f t="shared" si="5"/>
        <v>2.2294638056933786E-4</v>
      </c>
      <c r="BC102">
        <f t="shared" si="5"/>
        <v>1.9133083464868712E-3</v>
      </c>
      <c r="BD102">
        <f t="shared" si="5"/>
        <v>3.5540084984365815E-3</v>
      </c>
      <c r="BE102">
        <f t="shared" si="5"/>
        <v>2.5600133476099303E-3</v>
      </c>
      <c r="BF102" t="e">
        <f t="shared" si="5"/>
        <v>#DIV/0!</v>
      </c>
      <c r="BG102">
        <f t="shared" si="5"/>
        <v>1.4289267582752807E-3</v>
      </c>
      <c r="BH102">
        <f t="shared" si="5"/>
        <v>3.0367434658761021E-4</v>
      </c>
      <c r="BI102" t="e">
        <f t="shared" si="5"/>
        <v>#DIV/0!</v>
      </c>
      <c r="BJ102">
        <f t="shared" si="5"/>
        <v>1.1569663209505358E-3</v>
      </c>
      <c r="BK102">
        <f t="shared" si="5"/>
        <v>5.0311581403189901E-4</v>
      </c>
      <c r="BL102">
        <f t="shared" si="5"/>
        <v>1.1376217944608525E-3</v>
      </c>
      <c r="BM102">
        <f t="shared" si="5"/>
        <v>9.9190673336665459E-4</v>
      </c>
      <c r="BN102">
        <f t="shared" si="5"/>
        <v>6.6821776326395478E-4</v>
      </c>
      <c r="BO102">
        <f t="shared" si="5"/>
        <v>5.1895628707782516E-4</v>
      </c>
      <c r="BP102">
        <f t="shared" si="4"/>
        <v>3.4604570236126775E-3</v>
      </c>
      <c r="BQ102">
        <f t="shared" si="4"/>
        <v>3.1739373877194831E-4</v>
      </c>
      <c r="BR102" t="e">
        <f t="shared" si="4"/>
        <v>#DIV/0!</v>
      </c>
      <c r="BS102">
        <f t="shared" si="4"/>
        <v>4.2526686658910171E-3</v>
      </c>
      <c r="BT102">
        <f t="shared" si="4"/>
        <v>4.490403079112952E-4</v>
      </c>
      <c r="BU102">
        <f t="shared" si="4"/>
        <v>3.7362668749454557E-3</v>
      </c>
      <c r="BV102">
        <f t="shared" si="4"/>
        <v>1.1330289805519091E-3</v>
      </c>
      <c r="BW102">
        <f t="shared" si="4"/>
        <v>1.4051003024854469E-3</v>
      </c>
      <c r="BX102">
        <f t="shared" si="4"/>
        <v>3.5679739240286806E-2</v>
      </c>
      <c r="BY102">
        <f t="shared" si="4"/>
        <v>2.4707065067469244E-3</v>
      </c>
      <c r="BZ102">
        <f t="shared" si="4"/>
        <v>4.9189688583361904E-3</v>
      </c>
      <c r="CA102">
        <f t="shared" si="4"/>
        <v>2.4843009438238152E-3</v>
      </c>
      <c r="CB102">
        <f t="shared" si="4"/>
        <v>8.8725084803536786E-4</v>
      </c>
      <c r="CC102">
        <f t="shared" si="4"/>
        <v>5.5029273530907809E-3</v>
      </c>
      <c r="CD102">
        <f t="shared" si="4"/>
        <v>1.7051351865091501E-3</v>
      </c>
      <c r="CE102">
        <f t="shared" si="4"/>
        <v>3.334557960889772E-3</v>
      </c>
      <c r="CF102">
        <f t="shared" si="4"/>
        <v>1.5091075776199451E-3</v>
      </c>
      <c r="CG102">
        <f t="shared" si="4"/>
        <v>3.6708367669006734E-3</v>
      </c>
      <c r="CH102">
        <f t="shared" si="4"/>
        <v>4.7204103893322187E-11</v>
      </c>
    </row>
    <row r="103" spans="1:86" x14ac:dyDescent="0.35">
      <c r="A103" s="15" t="s">
        <v>10</v>
      </c>
      <c r="B103" s="16" t="s">
        <v>101</v>
      </c>
      <c r="C103">
        <f t="shared" si="2"/>
        <v>5.1309715684997367E-3</v>
      </c>
      <c r="D103" t="e">
        <f t="shared" si="5"/>
        <v>#DIV/0!</v>
      </c>
      <c r="E103" t="e">
        <f t="shared" si="5"/>
        <v>#DIV/0!</v>
      </c>
      <c r="F103">
        <f t="shared" si="5"/>
        <v>6.8195185287321734E-4</v>
      </c>
      <c r="G103" t="e">
        <f t="shared" si="5"/>
        <v>#DIV/0!</v>
      </c>
      <c r="H103">
        <f t="shared" si="5"/>
        <v>8.6068475501819143E-4</v>
      </c>
      <c r="I103">
        <f t="shared" si="5"/>
        <v>4.6359755681542553E-4</v>
      </c>
      <c r="J103">
        <f t="shared" si="5"/>
        <v>1.4066472034042555E-3</v>
      </c>
      <c r="K103">
        <f t="shared" si="5"/>
        <v>1.5809225550108565E-3</v>
      </c>
      <c r="L103">
        <f t="shared" si="5"/>
        <v>1.6910530206344018E-2</v>
      </c>
      <c r="M103">
        <f t="shared" si="5"/>
        <v>1.2123783311983398E-2</v>
      </c>
      <c r="N103">
        <f t="shared" si="5"/>
        <v>1.6453938092085587E-3</v>
      </c>
      <c r="O103">
        <f t="shared" si="5"/>
        <v>2.6275865548143593E-3</v>
      </c>
      <c r="P103" t="e">
        <f t="shared" si="5"/>
        <v>#DIV/0!</v>
      </c>
      <c r="Q103">
        <f t="shared" si="5"/>
        <v>3.3868128571067314E-3</v>
      </c>
      <c r="R103">
        <f t="shared" si="5"/>
        <v>2.2476685710818923E-3</v>
      </c>
      <c r="S103" t="e">
        <f t="shared" si="5"/>
        <v>#DIV/0!</v>
      </c>
      <c r="T103">
        <f t="shared" si="5"/>
        <v>9.3118938515384623E-4</v>
      </c>
      <c r="U103">
        <f t="shared" si="5"/>
        <v>2.0661139326477352E-4</v>
      </c>
      <c r="V103">
        <f t="shared" si="5"/>
        <v>6.2113567073839786E-4</v>
      </c>
      <c r="W103">
        <f t="shared" si="5"/>
        <v>8.1758898204610205E-4</v>
      </c>
      <c r="X103">
        <f t="shared" si="5"/>
        <v>5.8137550954898934E-4</v>
      </c>
      <c r="Y103">
        <f t="shared" si="5"/>
        <v>5.0892214393001849E-4</v>
      </c>
      <c r="Z103">
        <f t="shared" si="5"/>
        <v>2.0101665226992665E-3</v>
      </c>
      <c r="AA103">
        <f t="shared" si="5"/>
        <v>3.8879874641561136E-3</v>
      </c>
      <c r="AB103" t="e">
        <f t="shared" si="5"/>
        <v>#DIV/0!</v>
      </c>
      <c r="AC103">
        <f t="shared" si="5"/>
        <v>5.8612253647889103E-3</v>
      </c>
      <c r="AD103">
        <f t="shared" si="5"/>
        <v>2.0794140615921991E-3</v>
      </c>
      <c r="AE103">
        <f t="shared" si="5"/>
        <v>3.4347166716509388E-3</v>
      </c>
      <c r="AF103">
        <f t="shared" si="5"/>
        <v>2.0127346834676221E-2</v>
      </c>
      <c r="AG103">
        <f t="shared" si="5"/>
        <v>7.3579258325695552E-4</v>
      </c>
      <c r="AH103">
        <f t="shared" si="5"/>
        <v>1.3023665297969772E-3</v>
      </c>
      <c r="AI103">
        <f t="shared" si="5"/>
        <v>6.7810989563694187E-4</v>
      </c>
      <c r="AJ103">
        <f t="shared" si="5"/>
        <v>8.8636266324839872E-4</v>
      </c>
      <c r="AK103">
        <f t="shared" si="5"/>
        <v>6.1300363531603598E-4</v>
      </c>
      <c r="AL103">
        <f t="shared" si="5"/>
        <v>8.4752333723875784E-4</v>
      </c>
      <c r="AM103">
        <f t="shared" si="5"/>
        <v>1.5400999377869408E-3</v>
      </c>
      <c r="AN103">
        <f t="shared" si="5"/>
        <v>1.5839529477013772E-3</v>
      </c>
      <c r="AO103">
        <f t="shared" si="5"/>
        <v>1.1691318319656729E-3</v>
      </c>
      <c r="AP103">
        <f t="shared" si="5"/>
        <v>1.0238363687826862E-3</v>
      </c>
      <c r="AQ103">
        <f t="shared" si="5"/>
        <v>1.5801404476983043E-3</v>
      </c>
      <c r="AR103">
        <f t="shared" si="5"/>
        <v>9.3644235508765802E-12</v>
      </c>
      <c r="AS103">
        <f t="shared" si="5"/>
        <v>5.1309715684997367E-3</v>
      </c>
      <c r="AT103" t="e">
        <f t="shared" si="5"/>
        <v>#DIV/0!</v>
      </c>
      <c r="AU103" t="e">
        <f t="shared" si="5"/>
        <v>#DIV/0!</v>
      </c>
      <c r="AV103">
        <f t="shared" si="5"/>
        <v>6.8195185287321734E-4</v>
      </c>
      <c r="AW103" t="e">
        <f t="shared" si="5"/>
        <v>#DIV/0!</v>
      </c>
      <c r="AX103">
        <f t="shared" si="5"/>
        <v>8.6068475501819143E-4</v>
      </c>
      <c r="AY103">
        <f t="shared" si="5"/>
        <v>4.6359755681542553E-4</v>
      </c>
      <c r="AZ103">
        <f t="shared" si="5"/>
        <v>1.4066472034042555E-3</v>
      </c>
      <c r="BA103">
        <f t="shared" si="5"/>
        <v>1.5809225550108565E-3</v>
      </c>
      <c r="BB103">
        <f t="shared" si="5"/>
        <v>1.6910530206344018E-2</v>
      </c>
      <c r="BC103">
        <f t="shared" si="5"/>
        <v>1.2123783311983398E-2</v>
      </c>
      <c r="BD103">
        <f t="shared" si="5"/>
        <v>1.6453938092085587E-3</v>
      </c>
      <c r="BE103">
        <f t="shared" si="5"/>
        <v>2.6275865548143593E-3</v>
      </c>
      <c r="BF103" t="e">
        <f t="shared" si="5"/>
        <v>#DIV/0!</v>
      </c>
      <c r="BG103">
        <f t="shared" si="5"/>
        <v>3.3868128571067314E-3</v>
      </c>
      <c r="BH103">
        <f t="shared" si="5"/>
        <v>2.2476685710818923E-3</v>
      </c>
      <c r="BI103" t="e">
        <f t="shared" si="5"/>
        <v>#DIV/0!</v>
      </c>
      <c r="BJ103">
        <f t="shared" si="5"/>
        <v>9.3118938515384623E-4</v>
      </c>
      <c r="BK103">
        <f t="shared" si="5"/>
        <v>2.0661139326477352E-4</v>
      </c>
      <c r="BL103">
        <f t="shared" si="5"/>
        <v>6.2113567073839786E-4</v>
      </c>
      <c r="BM103">
        <f t="shared" si="5"/>
        <v>8.1758898204610205E-4</v>
      </c>
      <c r="BN103">
        <f t="shared" si="5"/>
        <v>5.8137550954898934E-4</v>
      </c>
      <c r="BO103">
        <f t="shared" ref="BO103:CH106" si="6">BO16/SUM(BO$7:BO$90)</f>
        <v>5.0892214393001849E-4</v>
      </c>
      <c r="BP103">
        <f t="shared" si="6"/>
        <v>2.0101665226992665E-3</v>
      </c>
      <c r="BQ103">
        <f t="shared" si="6"/>
        <v>3.8879874641561136E-3</v>
      </c>
      <c r="BR103" t="e">
        <f t="shared" si="6"/>
        <v>#DIV/0!</v>
      </c>
      <c r="BS103">
        <f t="shared" si="6"/>
        <v>5.8612253647889103E-3</v>
      </c>
      <c r="BT103">
        <f t="shared" si="6"/>
        <v>2.0794140615921991E-3</v>
      </c>
      <c r="BU103">
        <f t="shared" si="6"/>
        <v>3.4347166716509388E-3</v>
      </c>
      <c r="BV103">
        <f t="shared" si="6"/>
        <v>2.0127346834676221E-2</v>
      </c>
      <c r="BW103">
        <f t="shared" si="6"/>
        <v>7.3579258325695552E-4</v>
      </c>
      <c r="BX103">
        <f t="shared" si="6"/>
        <v>1.3023665297969772E-3</v>
      </c>
      <c r="BY103">
        <f t="shared" si="6"/>
        <v>6.7810989563694187E-4</v>
      </c>
      <c r="BZ103">
        <f t="shared" si="6"/>
        <v>8.8636266324839872E-4</v>
      </c>
      <c r="CA103">
        <f t="shared" si="6"/>
        <v>6.1300363531603598E-4</v>
      </c>
      <c r="CB103">
        <f t="shared" si="6"/>
        <v>8.4752333723875784E-4</v>
      </c>
      <c r="CC103">
        <f t="shared" si="6"/>
        <v>1.5400999377869408E-3</v>
      </c>
      <c r="CD103">
        <f t="shared" si="6"/>
        <v>1.5839529477013772E-3</v>
      </c>
      <c r="CE103">
        <f t="shared" si="6"/>
        <v>1.1691318319656729E-3</v>
      </c>
      <c r="CF103">
        <f t="shared" si="6"/>
        <v>1.0238363687826862E-3</v>
      </c>
      <c r="CG103">
        <f t="shared" si="6"/>
        <v>1.5801404476983043E-3</v>
      </c>
      <c r="CH103">
        <f t="shared" si="6"/>
        <v>9.3644235508765802E-12</v>
      </c>
    </row>
    <row r="104" spans="1:86" x14ac:dyDescent="0.35">
      <c r="A104" s="15" t="s">
        <v>46</v>
      </c>
      <c r="B104" s="16" t="s">
        <v>101</v>
      </c>
      <c r="C104">
        <f t="shared" si="2"/>
        <v>7.9516654913392229E-3</v>
      </c>
      <c r="D104" t="e">
        <f t="shared" ref="D104:BO107" si="7">D17/SUM(D$7:D$90)</f>
        <v>#DIV/0!</v>
      </c>
      <c r="E104" t="e">
        <f t="shared" si="7"/>
        <v>#DIV/0!</v>
      </c>
      <c r="F104">
        <f t="shared" si="7"/>
        <v>6.9033370773144453E-4</v>
      </c>
      <c r="G104" t="e">
        <f t="shared" si="7"/>
        <v>#DIV/0!</v>
      </c>
      <c r="H104">
        <f t="shared" si="7"/>
        <v>2.049834202566261E-3</v>
      </c>
      <c r="I104">
        <f t="shared" si="7"/>
        <v>3.8882342654068891E-3</v>
      </c>
      <c r="J104">
        <f t="shared" si="7"/>
        <v>4.7875751662177744E-3</v>
      </c>
      <c r="K104">
        <f t="shared" si="7"/>
        <v>1.0957299339935464E-2</v>
      </c>
      <c r="L104">
        <f t="shared" si="7"/>
        <v>9.3131928076120377E-3</v>
      </c>
      <c r="M104">
        <f t="shared" si="7"/>
        <v>3.7819767223337977E-2</v>
      </c>
      <c r="N104">
        <f t="shared" si="7"/>
        <v>1.721298307262166E-2</v>
      </c>
      <c r="O104">
        <f t="shared" si="7"/>
        <v>3.7235513646137454E-2</v>
      </c>
      <c r="P104" t="e">
        <f t="shared" si="7"/>
        <v>#DIV/0!</v>
      </c>
      <c r="Q104">
        <f t="shared" si="7"/>
        <v>4.2420890824195418E-3</v>
      </c>
      <c r="R104">
        <f t="shared" si="7"/>
        <v>2.5385219955347694E-3</v>
      </c>
      <c r="S104" t="e">
        <f t="shared" si="7"/>
        <v>#DIV/0!</v>
      </c>
      <c r="T104">
        <f t="shared" si="7"/>
        <v>3.8908573350413442E-3</v>
      </c>
      <c r="U104">
        <f t="shared" si="7"/>
        <v>1.1176995627437841E-3</v>
      </c>
      <c r="V104">
        <f t="shared" si="7"/>
        <v>2.8985896869790848E-3</v>
      </c>
      <c r="W104">
        <f t="shared" si="7"/>
        <v>2.2157635903227424E-3</v>
      </c>
      <c r="X104">
        <f t="shared" si="7"/>
        <v>2.79230312863007E-3</v>
      </c>
      <c r="Y104">
        <f t="shared" si="7"/>
        <v>2.2457332683458969E-3</v>
      </c>
      <c r="Z104">
        <f t="shared" si="7"/>
        <v>6.9731522739041032E-3</v>
      </c>
      <c r="AA104">
        <f t="shared" si="7"/>
        <v>2.8039306056209957E-3</v>
      </c>
      <c r="AB104" t="e">
        <f t="shared" si="7"/>
        <v>#DIV/0!</v>
      </c>
      <c r="AC104">
        <f t="shared" si="7"/>
        <v>5.9354538492556409E-3</v>
      </c>
      <c r="AD104">
        <f t="shared" si="7"/>
        <v>1.815204251737704E-3</v>
      </c>
      <c r="AE104">
        <f t="shared" si="7"/>
        <v>2.0406231251335937E-3</v>
      </c>
      <c r="AF104">
        <f t="shared" si="7"/>
        <v>1.3241973073802311E-3</v>
      </c>
      <c r="AG104">
        <f t="shared" si="7"/>
        <v>1.3400095891753254E-3</v>
      </c>
      <c r="AH104">
        <f t="shared" si="7"/>
        <v>2.7036116134147034E-3</v>
      </c>
      <c r="AI104">
        <f t="shared" si="7"/>
        <v>4.9748777328932148E-4</v>
      </c>
      <c r="AJ104">
        <f t="shared" si="7"/>
        <v>1.1560427663557739E-3</v>
      </c>
      <c r="AK104">
        <f t="shared" si="7"/>
        <v>2.7637196855784376E-4</v>
      </c>
      <c r="AL104">
        <f t="shared" si="7"/>
        <v>1.1908827254363669E-3</v>
      </c>
      <c r="AM104">
        <f t="shared" si="7"/>
        <v>1.7552648063168992E-3</v>
      </c>
      <c r="AN104">
        <f t="shared" si="7"/>
        <v>7.2057465495519639E-4</v>
      </c>
      <c r="AO104">
        <f t="shared" si="7"/>
        <v>9.3849411544929173E-4</v>
      </c>
      <c r="AP104">
        <f t="shared" si="7"/>
        <v>3.0886350967607194E-3</v>
      </c>
      <c r="AQ104">
        <f t="shared" si="7"/>
        <v>2.6998092139463776E-3</v>
      </c>
      <c r="AR104">
        <f t="shared" si="7"/>
        <v>7.9256246382157544E-11</v>
      </c>
      <c r="AS104">
        <f t="shared" si="7"/>
        <v>7.9516654913392229E-3</v>
      </c>
      <c r="AT104" t="e">
        <f t="shared" si="7"/>
        <v>#DIV/0!</v>
      </c>
      <c r="AU104" t="e">
        <f t="shared" si="7"/>
        <v>#DIV/0!</v>
      </c>
      <c r="AV104">
        <f t="shared" si="7"/>
        <v>6.9033370773144453E-4</v>
      </c>
      <c r="AW104" t="e">
        <f t="shared" si="7"/>
        <v>#DIV/0!</v>
      </c>
      <c r="AX104">
        <f t="shared" si="7"/>
        <v>2.049834202566261E-3</v>
      </c>
      <c r="AY104">
        <f t="shared" si="7"/>
        <v>3.8882342654068891E-3</v>
      </c>
      <c r="AZ104">
        <f t="shared" si="7"/>
        <v>4.7875751662177744E-3</v>
      </c>
      <c r="BA104">
        <f t="shared" si="7"/>
        <v>1.0957299339935464E-2</v>
      </c>
      <c r="BB104">
        <f t="shared" si="7"/>
        <v>9.3131928076120377E-3</v>
      </c>
      <c r="BC104">
        <f t="shared" si="7"/>
        <v>3.7819767223337977E-2</v>
      </c>
      <c r="BD104">
        <f t="shared" si="7"/>
        <v>1.721298307262166E-2</v>
      </c>
      <c r="BE104">
        <f t="shared" si="7"/>
        <v>3.7235513646137454E-2</v>
      </c>
      <c r="BF104" t="e">
        <f t="shared" si="7"/>
        <v>#DIV/0!</v>
      </c>
      <c r="BG104">
        <f t="shared" si="7"/>
        <v>4.2420890824195418E-3</v>
      </c>
      <c r="BH104">
        <f t="shared" si="7"/>
        <v>2.5385219955347694E-3</v>
      </c>
      <c r="BI104" t="e">
        <f t="shared" si="7"/>
        <v>#DIV/0!</v>
      </c>
      <c r="BJ104">
        <f t="shared" si="7"/>
        <v>3.8908573350413442E-3</v>
      </c>
      <c r="BK104">
        <f t="shared" si="7"/>
        <v>1.1176995627437841E-3</v>
      </c>
      <c r="BL104">
        <f t="shared" si="7"/>
        <v>2.8985896869790848E-3</v>
      </c>
      <c r="BM104">
        <f t="shared" si="7"/>
        <v>2.2157635903227424E-3</v>
      </c>
      <c r="BN104">
        <f t="shared" si="7"/>
        <v>2.79230312863007E-3</v>
      </c>
      <c r="BO104">
        <f t="shared" si="7"/>
        <v>2.2457332683458969E-3</v>
      </c>
      <c r="BP104">
        <f t="shared" si="6"/>
        <v>6.9731522739041032E-3</v>
      </c>
      <c r="BQ104">
        <f t="shared" si="6"/>
        <v>2.8039306056209957E-3</v>
      </c>
      <c r="BR104" t="e">
        <f t="shared" si="6"/>
        <v>#DIV/0!</v>
      </c>
      <c r="BS104">
        <f t="shared" si="6"/>
        <v>5.9354538492556409E-3</v>
      </c>
      <c r="BT104">
        <f t="shared" si="6"/>
        <v>1.815204251737704E-3</v>
      </c>
      <c r="BU104">
        <f t="shared" si="6"/>
        <v>2.0406231251335937E-3</v>
      </c>
      <c r="BV104">
        <f t="shared" si="6"/>
        <v>1.3241973073802311E-3</v>
      </c>
      <c r="BW104">
        <f t="shared" si="6"/>
        <v>1.3400095891753254E-3</v>
      </c>
      <c r="BX104">
        <f t="shared" si="6"/>
        <v>2.7036116134147034E-3</v>
      </c>
      <c r="BY104">
        <f t="shared" si="6"/>
        <v>4.9748777328932148E-4</v>
      </c>
      <c r="BZ104">
        <f t="shared" si="6"/>
        <v>1.1560427663557739E-3</v>
      </c>
      <c r="CA104">
        <f t="shared" si="6"/>
        <v>2.7637196855784376E-4</v>
      </c>
      <c r="CB104">
        <f t="shared" si="6"/>
        <v>1.1908827254363669E-3</v>
      </c>
      <c r="CC104">
        <f t="shared" si="6"/>
        <v>1.7552648063168992E-3</v>
      </c>
      <c r="CD104">
        <f t="shared" si="6"/>
        <v>7.2057465495519639E-4</v>
      </c>
      <c r="CE104">
        <f t="shared" si="6"/>
        <v>9.3849411544929173E-4</v>
      </c>
      <c r="CF104">
        <f t="shared" si="6"/>
        <v>3.0886350967607194E-3</v>
      </c>
      <c r="CG104">
        <f t="shared" si="6"/>
        <v>2.6998092139463776E-3</v>
      </c>
      <c r="CH104">
        <f t="shared" si="6"/>
        <v>7.9256246382157544E-11</v>
      </c>
    </row>
    <row r="105" spans="1:86" x14ac:dyDescent="0.35">
      <c r="A105" s="15" t="s">
        <v>47</v>
      </c>
      <c r="B105" s="16" t="s">
        <v>101</v>
      </c>
      <c r="C105">
        <f t="shared" si="2"/>
        <v>8.4365115978256094E-4</v>
      </c>
      <c r="D105" t="e">
        <f t="shared" si="7"/>
        <v>#DIV/0!</v>
      </c>
      <c r="E105" t="e">
        <f t="shared" si="7"/>
        <v>#DIV/0!</v>
      </c>
      <c r="F105">
        <f t="shared" si="7"/>
        <v>3.3237315846419569E-5</v>
      </c>
      <c r="G105" t="e">
        <f t="shared" si="7"/>
        <v>#DIV/0!</v>
      </c>
      <c r="H105">
        <f t="shared" si="7"/>
        <v>4.0917128053416789E-4</v>
      </c>
      <c r="I105">
        <f t="shared" si="7"/>
        <v>1.9525601835358402E-4</v>
      </c>
      <c r="J105">
        <f t="shared" si="7"/>
        <v>2.3579314630347512E-4</v>
      </c>
      <c r="K105">
        <f t="shared" si="7"/>
        <v>4.6812012203710561E-4</v>
      </c>
      <c r="L105">
        <f t="shared" si="7"/>
        <v>1.8807312337604774E-4</v>
      </c>
      <c r="M105">
        <f t="shared" si="7"/>
        <v>1.2999821393886845E-3</v>
      </c>
      <c r="N105">
        <f t="shared" si="7"/>
        <v>2.1867280889076843E-2</v>
      </c>
      <c r="O105">
        <f t="shared" si="7"/>
        <v>9.3047201516787467E-4</v>
      </c>
      <c r="P105" t="e">
        <f t="shared" si="7"/>
        <v>#DIV/0!</v>
      </c>
      <c r="Q105">
        <f t="shared" si="7"/>
        <v>1.6624182525745731E-4</v>
      </c>
      <c r="R105">
        <f t="shared" si="7"/>
        <v>8.9123735309671326E-5</v>
      </c>
      <c r="S105" t="e">
        <f t="shared" si="7"/>
        <v>#DIV/0!</v>
      </c>
      <c r="T105">
        <f t="shared" si="7"/>
        <v>2.2494261399189601E-4</v>
      </c>
      <c r="U105">
        <f t="shared" si="7"/>
        <v>1.3980542057148823E-4</v>
      </c>
      <c r="V105">
        <f t="shared" si="7"/>
        <v>1.5665618902739272E-4</v>
      </c>
      <c r="W105">
        <f t="shared" si="7"/>
        <v>2.8379877266348385E-4</v>
      </c>
      <c r="X105">
        <f t="shared" si="7"/>
        <v>2.1388569195619197E-4</v>
      </c>
      <c r="Y105">
        <f t="shared" si="7"/>
        <v>1.7136560817245994E-4</v>
      </c>
      <c r="Z105">
        <f t="shared" si="7"/>
        <v>6.4295401352668601E-4</v>
      </c>
      <c r="AA105">
        <f t="shared" si="7"/>
        <v>1.0141336368093038E-4</v>
      </c>
      <c r="AB105" t="e">
        <f t="shared" si="7"/>
        <v>#DIV/0!</v>
      </c>
      <c r="AC105">
        <f t="shared" si="7"/>
        <v>5.3582305675935876E-4</v>
      </c>
      <c r="AD105">
        <f t="shared" si="7"/>
        <v>1.5670922441228603E-4</v>
      </c>
      <c r="AE105">
        <f t="shared" si="7"/>
        <v>4.8827780940425089E-4</v>
      </c>
      <c r="AF105">
        <f t="shared" si="7"/>
        <v>2.583097618992888E-4</v>
      </c>
      <c r="AG105">
        <f t="shared" si="7"/>
        <v>3.5830826027451646E-4</v>
      </c>
      <c r="AH105">
        <f t="shared" si="7"/>
        <v>4.3006575308127706E-4</v>
      </c>
      <c r="AI105">
        <f t="shared" si="7"/>
        <v>1.8320067793924075E-4</v>
      </c>
      <c r="AJ105">
        <f t="shared" si="7"/>
        <v>5.0433647218477108E-4</v>
      </c>
      <c r="AK105">
        <f t="shared" si="7"/>
        <v>1.6949483680741103E-4</v>
      </c>
      <c r="AL105">
        <f t="shared" si="7"/>
        <v>2.1129029418220636E-4</v>
      </c>
      <c r="AM105">
        <f t="shared" si="7"/>
        <v>7.0690279519012016E-4</v>
      </c>
      <c r="AN105">
        <f t="shared" si="7"/>
        <v>3.3104124903695178E-4</v>
      </c>
      <c r="AO105">
        <f t="shared" si="7"/>
        <v>3.2742802129196444E-4</v>
      </c>
      <c r="AP105">
        <f t="shared" si="7"/>
        <v>9.3362077551348184E-3</v>
      </c>
      <c r="AQ105">
        <f t="shared" si="7"/>
        <v>4.5197005966924356E-4</v>
      </c>
      <c r="AR105">
        <f t="shared" si="7"/>
        <v>6.2571791489353113E-11</v>
      </c>
      <c r="AS105">
        <f t="shared" si="7"/>
        <v>8.4365115978256094E-4</v>
      </c>
      <c r="AT105" t="e">
        <f t="shared" si="7"/>
        <v>#DIV/0!</v>
      </c>
      <c r="AU105" t="e">
        <f t="shared" si="7"/>
        <v>#DIV/0!</v>
      </c>
      <c r="AV105">
        <f t="shared" si="7"/>
        <v>3.3237315846419569E-5</v>
      </c>
      <c r="AW105" t="e">
        <f t="shared" si="7"/>
        <v>#DIV/0!</v>
      </c>
      <c r="AX105">
        <f t="shared" si="7"/>
        <v>4.0917128053416789E-4</v>
      </c>
      <c r="AY105">
        <f t="shared" si="7"/>
        <v>1.9525601835358402E-4</v>
      </c>
      <c r="AZ105">
        <f t="shared" si="7"/>
        <v>2.3579314630347512E-4</v>
      </c>
      <c r="BA105">
        <f t="shared" si="7"/>
        <v>4.6812012203710561E-4</v>
      </c>
      <c r="BB105">
        <f t="shared" si="7"/>
        <v>1.8807312337604774E-4</v>
      </c>
      <c r="BC105">
        <f t="shared" si="7"/>
        <v>1.2999821393886845E-3</v>
      </c>
      <c r="BD105">
        <f t="shared" si="7"/>
        <v>2.1867280889076843E-2</v>
      </c>
      <c r="BE105">
        <f t="shared" si="7"/>
        <v>9.3047201516787467E-4</v>
      </c>
      <c r="BF105" t="e">
        <f t="shared" si="7"/>
        <v>#DIV/0!</v>
      </c>
      <c r="BG105">
        <f t="shared" si="7"/>
        <v>1.6624182525745731E-4</v>
      </c>
      <c r="BH105">
        <f t="shared" si="7"/>
        <v>8.9123735309671326E-5</v>
      </c>
      <c r="BI105" t="e">
        <f t="shared" si="7"/>
        <v>#DIV/0!</v>
      </c>
      <c r="BJ105">
        <f t="shared" si="7"/>
        <v>2.2494261399189601E-4</v>
      </c>
      <c r="BK105">
        <f t="shared" si="7"/>
        <v>1.3980542057148823E-4</v>
      </c>
      <c r="BL105">
        <f t="shared" si="7"/>
        <v>1.5665618902739272E-4</v>
      </c>
      <c r="BM105">
        <f t="shared" si="7"/>
        <v>2.8379877266348385E-4</v>
      </c>
      <c r="BN105">
        <f t="shared" si="7"/>
        <v>2.1388569195619197E-4</v>
      </c>
      <c r="BO105">
        <f t="shared" si="7"/>
        <v>1.7136560817245994E-4</v>
      </c>
      <c r="BP105">
        <f t="shared" si="6"/>
        <v>6.4295401352668601E-4</v>
      </c>
      <c r="BQ105">
        <f t="shared" si="6"/>
        <v>1.0141336368093038E-4</v>
      </c>
      <c r="BR105" t="e">
        <f t="shared" si="6"/>
        <v>#DIV/0!</v>
      </c>
      <c r="BS105">
        <f t="shared" si="6"/>
        <v>5.3582305675935876E-4</v>
      </c>
      <c r="BT105">
        <f t="shared" si="6"/>
        <v>1.5670922441228603E-4</v>
      </c>
      <c r="BU105">
        <f t="shared" si="6"/>
        <v>4.8827780940425089E-4</v>
      </c>
      <c r="BV105">
        <f t="shared" si="6"/>
        <v>2.583097618992888E-4</v>
      </c>
      <c r="BW105">
        <f t="shared" si="6"/>
        <v>3.5830826027451646E-4</v>
      </c>
      <c r="BX105">
        <f t="shared" si="6"/>
        <v>4.3006575308127706E-4</v>
      </c>
      <c r="BY105">
        <f t="shared" si="6"/>
        <v>1.8320067793924075E-4</v>
      </c>
      <c r="BZ105">
        <f t="shared" si="6"/>
        <v>5.0433647218477108E-4</v>
      </c>
      <c r="CA105">
        <f t="shared" si="6"/>
        <v>1.6949483680741103E-4</v>
      </c>
      <c r="CB105">
        <f t="shared" si="6"/>
        <v>2.1129029418220636E-4</v>
      </c>
      <c r="CC105">
        <f t="shared" si="6"/>
        <v>7.0690279519012016E-4</v>
      </c>
      <c r="CD105">
        <f t="shared" si="6"/>
        <v>3.3104124903695178E-4</v>
      </c>
      <c r="CE105">
        <f t="shared" si="6"/>
        <v>3.2742802129196444E-4</v>
      </c>
      <c r="CF105">
        <f t="shared" si="6"/>
        <v>9.3362077551348184E-3</v>
      </c>
      <c r="CG105">
        <f t="shared" si="6"/>
        <v>4.5197005966924356E-4</v>
      </c>
      <c r="CH105">
        <f t="shared" si="6"/>
        <v>6.2571791489353113E-11</v>
      </c>
    </row>
    <row r="106" spans="1:86" x14ac:dyDescent="0.35">
      <c r="A106" s="15" t="s">
        <v>11</v>
      </c>
      <c r="B106" s="16" t="s">
        <v>101</v>
      </c>
      <c r="C106">
        <f t="shared" si="2"/>
        <v>9.3563089840047013E-4</v>
      </c>
      <c r="D106" t="e">
        <f t="shared" si="7"/>
        <v>#DIV/0!</v>
      </c>
      <c r="E106" t="e">
        <f t="shared" si="7"/>
        <v>#DIV/0!</v>
      </c>
      <c r="F106">
        <f t="shared" si="7"/>
        <v>2.1894420713469026E-4</v>
      </c>
      <c r="G106" t="e">
        <f t="shared" si="7"/>
        <v>#DIV/0!</v>
      </c>
      <c r="H106">
        <f t="shared" si="7"/>
        <v>2.8088137077826574E-3</v>
      </c>
      <c r="I106">
        <f t="shared" si="7"/>
        <v>2.0167534654071209E-3</v>
      </c>
      <c r="J106">
        <f t="shared" si="7"/>
        <v>1.757194621399169E-3</v>
      </c>
      <c r="K106">
        <f t="shared" si="7"/>
        <v>4.1963444976212717E-3</v>
      </c>
      <c r="L106">
        <f t="shared" si="7"/>
        <v>8.1885371872961697E-4</v>
      </c>
      <c r="M106">
        <f t="shared" si="7"/>
        <v>2.6255419694696039E-3</v>
      </c>
      <c r="N106">
        <f t="shared" si="7"/>
        <v>2.9574664311098581E-3</v>
      </c>
      <c r="O106">
        <f t="shared" si="7"/>
        <v>2.5450388721854428E-2</v>
      </c>
      <c r="P106" t="e">
        <f t="shared" si="7"/>
        <v>#DIV/0!</v>
      </c>
      <c r="Q106">
        <f t="shared" si="7"/>
        <v>2.0881462083782673E-3</v>
      </c>
      <c r="R106">
        <f t="shared" si="7"/>
        <v>5.3859004742309717E-4</v>
      </c>
      <c r="S106" t="e">
        <f t="shared" si="7"/>
        <v>#DIV/0!</v>
      </c>
      <c r="T106">
        <f t="shared" si="7"/>
        <v>4.3644769165195009E-3</v>
      </c>
      <c r="U106">
        <f t="shared" si="7"/>
        <v>1.5672153338704572E-3</v>
      </c>
      <c r="V106">
        <f t="shared" si="7"/>
        <v>4.3858496025384972E-3</v>
      </c>
      <c r="W106">
        <f t="shared" si="7"/>
        <v>5.511742977776111E-3</v>
      </c>
      <c r="X106">
        <f t="shared" si="7"/>
        <v>1.0009315459903924E-2</v>
      </c>
      <c r="Y106">
        <f t="shared" si="7"/>
        <v>3.763897510762951E-3</v>
      </c>
      <c r="Z106">
        <f t="shared" si="7"/>
        <v>9.2604322096880593E-3</v>
      </c>
      <c r="AA106">
        <f t="shared" si="7"/>
        <v>4.1178191235494795E-4</v>
      </c>
      <c r="AB106" t="e">
        <f t="shared" si="7"/>
        <v>#DIV/0!</v>
      </c>
      <c r="AC106">
        <f t="shared" si="7"/>
        <v>3.113310146405784E-3</v>
      </c>
      <c r="AD106">
        <f t="shared" si="7"/>
        <v>4.8387519108512057E-3</v>
      </c>
      <c r="AE106">
        <f t="shared" si="7"/>
        <v>3.1844932757288582E-3</v>
      </c>
      <c r="AF106">
        <f t="shared" si="7"/>
        <v>1.9879329355953186E-3</v>
      </c>
      <c r="AG106">
        <f t="shared" si="7"/>
        <v>6.129267692016238E-4</v>
      </c>
      <c r="AH106">
        <f t="shared" si="7"/>
        <v>1.7024638673422202E-3</v>
      </c>
      <c r="AI106">
        <f t="shared" si="7"/>
        <v>1.1838848213815245E-3</v>
      </c>
      <c r="AJ106">
        <f t="shared" si="7"/>
        <v>8.6850089517800737E-4</v>
      </c>
      <c r="AK106">
        <f t="shared" si="7"/>
        <v>3.4116644482560783E-4</v>
      </c>
      <c r="AL106">
        <f t="shared" si="7"/>
        <v>7.7979001589897207E-4</v>
      </c>
      <c r="AM106">
        <f t="shared" si="7"/>
        <v>1.4868222625005415E-3</v>
      </c>
      <c r="AN106">
        <f t="shared" si="7"/>
        <v>4.0711823347965574E-4</v>
      </c>
      <c r="AO106">
        <f t="shared" si="7"/>
        <v>3.9100003422648787E-4</v>
      </c>
      <c r="AP106">
        <f t="shared" si="7"/>
        <v>9.4735960102771181E-4</v>
      </c>
      <c r="AQ106">
        <f t="shared" si="7"/>
        <v>1.1435950976289866E-3</v>
      </c>
      <c r="AR106">
        <f t="shared" si="7"/>
        <v>4.8673869393322581E-11</v>
      </c>
      <c r="AS106">
        <f t="shared" si="7"/>
        <v>9.3563089840047013E-4</v>
      </c>
      <c r="AT106" t="e">
        <f t="shared" si="7"/>
        <v>#DIV/0!</v>
      </c>
      <c r="AU106" t="e">
        <f t="shared" si="7"/>
        <v>#DIV/0!</v>
      </c>
      <c r="AV106">
        <f t="shared" si="7"/>
        <v>2.1894420713469026E-4</v>
      </c>
      <c r="AW106" t="e">
        <f t="shared" si="7"/>
        <v>#DIV/0!</v>
      </c>
      <c r="AX106">
        <f t="shared" si="7"/>
        <v>2.8088137077826574E-3</v>
      </c>
      <c r="AY106">
        <f t="shared" si="7"/>
        <v>2.0167534654071209E-3</v>
      </c>
      <c r="AZ106">
        <f t="shared" si="7"/>
        <v>1.757194621399169E-3</v>
      </c>
      <c r="BA106">
        <f t="shared" si="7"/>
        <v>4.1963444976212717E-3</v>
      </c>
      <c r="BB106">
        <f t="shared" si="7"/>
        <v>8.1885371872961697E-4</v>
      </c>
      <c r="BC106">
        <f t="shared" si="7"/>
        <v>2.6255419694696039E-3</v>
      </c>
      <c r="BD106">
        <f t="shared" si="7"/>
        <v>2.9574664311098581E-3</v>
      </c>
      <c r="BE106">
        <f t="shared" si="7"/>
        <v>2.5450388721854428E-2</v>
      </c>
      <c r="BF106" t="e">
        <f t="shared" si="7"/>
        <v>#DIV/0!</v>
      </c>
      <c r="BG106">
        <f t="shared" si="7"/>
        <v>2.0881462083782673E-3</v>
      </c>
      <c r="BH106">
        <f t="shared" si="7"/>
        <v>5.3859004742309717E-4</v>
      </c>
      <c r="BI106" t="e">
        <f t="shared" si="7"/>
        <v>#DIV/0!</v>
      </c>
      <c r="BJ106">
        <f t="shared" si="7"/>
        <v>4.3644769165195009E-3</v>
      </c>
      <c r="BK106">
        <f t="shared" si="7"/>
        <v>1.5672153338704572E-3</v>
      </c>
      <c r="BL106">
        <f t="shared" si="7"/>
        <v>4.3858496025384972E-3</v>
      </c>
      <c r="BM106">
        <f t="shared" si="7"/>
        <v>5.511742977776111E-3</v>
      </c>
      <c r="BN106">
        <f t="shared" si="7"/>
        <v>1.0009315459903924E-2</v>
      </c>
      <c r="BO106">
        <f t="shared" si="7"/>
        <v>3.763897510762951E-3</v>
      </c>
      <c r="BP106">
        <f t="shared" si="6"/>
        <v>9.2604322096880593E-3</v>
      </c>
      <c r="BQ106">
        <f t="shared" si="6"/>
        <v>4.1178191235494795E-4</v>
      </c>
      <c r="BR106" t="e">
        <f t="shared" si="6"/>
        <v>#DIV/0!</v>
      </c>
      <c r="BS106">
        <f t="shared" si="6"/>
        <v>3.113310146405784E-3</v>
      </c>
      <c r="BT106">
        <f t="shared" si="6"/>
        <v>4.8387519108512057E-3</v>
      </c>
      <c r="BU106">
        <f t="shared" si="6"/>
        <v>3.1844932757288582E-3</v>
      </c>
      <c r="BV106">
        <f t="shared" si="6"/>
        <v>1.9879329355953186E-3</v>
      </c>
      <c r="BW106">
        <f t="shared" si="6"/>
        <v>6.129267692016238E-4</v>
      </c>
      <c r="BX106">
        <f t="shared" si="6"/>
        <v>1.7024638673422202E-3</v>
      </c>
      <c r="BY106">
        <f t="shared" si="6"/>
        <v>1.1838848213815245E-3</v>
      </c>
      <c r="BZ106">
        <f t="shared" si="6"/>
        <v>8.6850089517800737E-4</v>
      </c>
      <c r="CA106">
        <f t="shared" si="6"/>
        <v>3.4116644482560783E-4</v>
      </c>
      <c r="CB106">
        <f t="shared" si="6"/>
        <v>7.7979001589897207E-4</v>
      </c>
      <c r="CC106">
        <f t="shared" si="6"/>
        <v>1.4868222625005415E-3</v>
      </c>
      <c r="CD106">
        <f t="shared" si="6"/>
        <v>4.0711823347965574E-4</v>
      </c>
      <c r="CE106">
        <f t="shared" si="6"/>
        <v>3.9100003422648787E-4</v>
      </c>
      <c r="CF106">
        <f t="shared" si="6"/>
        <v>9.4735960102771181E-4</v>
      </c>
      <c r="CG106">
        <f t="shared" si="6"/>
        <v>1.1435950976289866E-3</v>
      </c>
      <c r="CH106">
        <f t="shared" si="6"/>
        <v>4.8673869393322581E-11</v>
      </c>
    </row>
    <row r="107" spans="1:86" x14ac:dyDescent="0.35">
      <c r="A107" s="15" t="s">
        <v>81</v>
      </c>
      <c r="B107" s="16" t="s">
        <v>101</v>
      </c>
      <c r="C107">
        <f t="shared" si="2"/>
        <v>0</v>
      </c>
      <c r="D107" t="e">
        <f t="shared" si="7"/>
        <v>#DIV/0!</v>
      </c>
      <c r="E107" t="e">
        <f t="shared" si="7"/>
        <v>#DIV/0!</v>
      </c>
      <c r="F107">
        <f t="shared" si="7"/>
        <v>0</v>
      </c>
      <c r="G107" t="e">
        <f t="shared" si="7"/>
        <v>#DIV/0!</v>
      </c>
      <c r="H107">
        <f t="shared" si="7"/>
        <v>0</v>
      </c>
      <c r="I107">
        <f t="shared" si="7"/>
        <v>0</v>
      </c>
      <c r="J107">
        <f t="shared" si="7"/>
        <v>0</v>
      </c>
      <c r="K107">
        <f t="shared" si="7"/>
        <v>0</v>
      </c>
      <c r="L107">
        <f t="shared" si="7"/>
        <v>0</v>
      </c>
      <c r="M107">
        <f t="shared" si="7"/>
        <v>0</v>
      </c>
      <c r="N107">
        <f t="shared" si="7"/>
        <v>0</v>
      </c>
      <c r="O107">
        <f t="shared" si="7"/>
        <v>0</v>
      </c>
      <c r="P107" t="e">
        <f t="shared" si="7"/>
        <v>#DIV/0!</v>
      </c>
      <c r="Q107">
        <f t="shared" si="7"/>
        <v>0</v>
      </c>
      <c r="R107">
        <f t="shared" si="7"/>
        <v>0</v>
      </c>
      <c r="S107" t="e">
        <f t="shared" si="7"/>
        <v>#DIV/0!</v>
      </c>
      <c r="T107">
        <f t="shared" si="7"/>
        <v>0</v>
      </c>
      <c r="U107">
        <f t="shared" si="7"/>
        <v>0</v>
      </c>
      <c r="V107">
        <f t="shared" si="7"/>
        <v>0</v>
      </c>
      <c r="W107">
        <f t="shared" si="7"/>
        <v>0</v>
      </c>
      <c r="X107">
        <f t="shared" si="7"/>
        <v>0</v>
      </c>
      <c r="Y107">
        <f t="shared" si="7"/>
        <v>0</v>
      </c>
      <c r="Z107">
        <f t="shared" si="7"/>
        <v>0</v>
      </c>
      <c r="AA107">
        <f t="shared" si="7"/>
        <v>0</v>
      </c>
      <c r="AB107" t="e">
        <f t="shared" si="7"/>
        <v>#DIV/0!</v>
      </c>
      <c r="AC107">
        <f t="shared" si="7"/>
        <v>0</v>
      </c>
      <c r="AD107">
        <f t="shared" si="7"/>
        <v>0</v>
      </c>
      <c r="AE107">
        <f t="shared" si="7"/>
        <v>0</v>
      </c>
      <c r="AF107">
        <f t="shared" si="7"/>
        <v>0</v>
      </c>
      <c r="AG107">
        <f t="shared" si="7"/>
        <v>0</v>
      </c>
      <c r="AH107">
        <f t="shared" si="7"/>
        <v>0</v>
      </c>
      <c r="AI107">
        <f t="shared" si="7"/>
        <v>0</v>
      </c>
      <c r="AJ107">
        <f t="shared" si="7"/>
        <v>0</v>
      </c>
      <c r="AK107">
        <f t="shared" si="7"/>
        <v>0</v>
      </c>
      <c r="AL107">
        <f t="shared" si="7"/>
        <v>0</v>
      </c>
      <c r="AM107">
        <f t="shared" si="7"/>
        <v>0</v>
      </c>
      <c r="AN107">
        <f t="shared" si="7"/>
        <v>0</v>
      </c>
      <c r="AO107">
        <f t="shared" si="7"/>
        <v>0</v>
      </c>
      <c r="AP107">
        <f t="shared" si="7"/>
        <v>0</v>
      </c>
      <c r="AQ107">
        <f t="shared" si="7"/>
        <v>0</v>
      </c>
      <c r="AR107">
        <f t="shared" si="7"/>
        <v>0</v>
      </c>
      <c r="AS107">
        <f t="shared" si="7"/>
        <v>0</v>
      </c>
      <c r="AT107" t="e">
        <f t="shared" si="7"/>
        <v>#DIV/0!</v>
      </c>
      <c r="AU107" t="e">
        <f t="shared" si="7"/>
        <v>#DIV/0!</v>
      </c>
      <c r="AV107">
        <f t="shared" si="7"/>
        <v>0</v>
      </c>
      <c r="AW107" t="e">
        <f t="shared" si="7"/>
        <v>#DIV/0!</v>
      </c>
      <c r="AX107">
        <f t="shared" si="7"/>
        <v>0</v>
      </c>
      <c r="AY107">
        <f t="shared" si="7"/>
        <v>0</v>
      </c>
      <c r="AZ107">
        <f t="shared" si="7"/>
        <v>0</v>
      </c>
      <c r="BA107">
        <f t="shared" si="7"/>
        <v>0</v>
      </c>
      <c r="BB107">
        <f t="shared" si="7"/>
        <v>0</v>
      </c>
      <c r="BC107">
        <f t="shared" si="7"/>
        <v>0</v>
      </c>
      <c r="BD107">
        <f t="shared" si="7"/>
        <v>0</v>
      </c>
      <c r="BE107">
        <f t="shared" si="7"/>
        <v>0</v>
      </c>
      <c r="BF107" t="e">
        <f t="shared" si="7"/>
        <v>#DIV/0!</v>
      </c>
      <c r="BG107">
        <f t="shared" si="7"/>
        <v>0</v>
      </c>
      <c r="BH107">
        <f t="shared" si="7"/>
        <v>0</v>
      </c>
      <c r="BI107" t="e">
        <f t="shared" si="7"/>
        <v>#DIV/0!</v>
      </c>
      <c r="BJ107">
        <f t="shared" si="7"/>
        <v>0</v>
      </c>
      <c r="BK107">
        <f t="shared" si="7"/>
        <v>0</v>
      </c>
      <c r="BL107">
        <f t="shared" si="7"/>
        <v>0</v>
      </c>
      <c r="BM107">
        <f t="shared" si="7"/>
        <v>0</v>
      </c>
      <c r="BN107">
        <f t="shared" si="7"/>
        <v>0</v>
      </c>
      <c r="BO107">
        <f t="shared" ref="BO107:CH110" si="8">BO20/SUM(BO$7:BO$90)</f>
        <v>0</v>
      </c>
      <c r="BP107">
        <f t="shared" si="8"/>
        <v>0</v>
      </c>
      <c r="BQ107">
        <f t="shared" si="8"/>
        <v>0</v>
      </c>
      <c r="BR107" t="e">
        <f t="shared" si="8"/>
        <v>#DIV/0!</v>
      </c>
      <c r="BS107">
        <f t="shared" si="8"/>
        <v>0</v>
      </c>
      <c r="BT107">
        <f t="shared" si="8"/>
        <v>0</v>
      </c>
      <c r="BU107">
        <f t="shared" si="8"/>
        <v>0</v>
      </c>
      <c r="BV107">
        <f t="shared" si="8"/>
        <v>0</v>
      </c>
      <c r="BW107">
        <f t="shared" si="8"/>
        <v>0</v>
      </c>
      <c r="BX107">
        <f t="shared" si="8"/>
        <v>0</v>
      </c>
      <c r="BY107">
        <f t="shared" si="8"/>
        <v>0</v>
      </c>
      <c r="BZ107">
        <f t="shared" si="8"/>
        <v>0</v>
      </c>
      <c r="CA107">
        <f t="shared" si="8"/>
        <v>0</v>
      </c>
      <c r="CB107">
        <f t="shared" si="8"/>
        <v>0</v>
      </c>
      <c r="CC107">
        <f t="shared" si="8"/>
        <v>0</v>
      </c>
      <c r="CD107">
        <f t="shared" si="8"/>
        <v>0</v>
      </c>
      <c r="CE107">
        <f t="shared" si="8"/>
        <v>0</v>
      </c>
      <c r="CF107">
        <f t="shared" si="8"/>
        <v>0</v>
      </c>
      <c r="CG107">
        <f t="shared" si="8"/>
        <v>0</v>
      </c>
      <c r="CH107">
        <f t="shared" si="8"/>
        <v>0</v>
      </c>
    </row>
    <row r="108" spans="1:86" x14ac:dyDescent="0.35">
      <c r="A108" s="15" t="s">
        <v>82</v>
      </c>
      <c r="B108" s="16" t="s">
        <v>101</v>
      </c>
      <c r="C108">
        <f t="shared" si="2"/>
        <v>7.932852439681917E-4</v>
      </c>
      <c r="D108" t="e">
        <f t="shared" ref="D108:BO111" si="9">D21/SUM(D$7:D$90)</f>
        <v>#DIV/0!</v>
      </c>
      <c r="E108" t="e">
        <f t="shared" si="9"/>
        <v>#DIV/0!</v>
      </c>
      <c r="F108">
        <f t="shared" si="9"/>
        <v>3.3363122314386182E-4</v>
      </c>
      <c r="G108" t="e">
        <f t="shared" si="9"/>
        <v>#DIV/0!</v>
      </c>
      <c r="H108">
        <f t="shared" si="9"/>
        <v>1.1528125939310396E-3</v>
      </c>
      <c r="I108">
        <f t="shared" si="9"/>
        <v>2.6905575262462265E-4</v>
      </c>
      <c r="J108">
        <f t="shared" si="9"/>
        <v>2.8359940353016215E-3</v>
      </c>
      <c r="K108">
        <f t="shared" si="9"/>
        <v>3.7695730939164276E-4</v>
      </c>
      <c r="L108">
        <f t="shared" si="9"/>
        <v>6.3362599062990609E-4</v>
      </c>
      <c r="M108">
        <f t="shared" si="9"/>
        <v>1.1533841873218925E-3</v>
      </c>
      <c r="N108">
        <f t="shared" si="9"/>
        <v>1.4725382754418083E-3</v>
      </c>
      <c r="O108">
        <f t="shared" si="9"/>
        <v>1.509760689031631E-3</v>
      </c>
      <c r="P108" t="e">
        <f t="shared" si="9"/>
        <v>#DIV/0!</v>
      </c>
      <c r="Q108">
        <f t="shared" si="9"/>
        <v>2.0165376634339982E-2</v>
      </c>
      <c r="R108">
        <f t="shared" si="9"/>
        <v>7.7869281170387088E-4</v>
      </c>
      <c r="S108" t="e">
        <f t="shared" si="9"/>
        <v>#DIV/0!</v>
      </c>
      <c r="T108">
        <f t="shared" si="9"/>
        <v>1.9522216390082578E-3</v>
      </c>
      <c r="U108">
        <f t="shared" si="9"/>
        <v>5.0300518218108787E-4</v>
      </c>
      <c r="V108">
        <f t="shared" si="9"/>
        <v>1.223094024305655E-3</v>
      </c>
      <c r="W108">
        <f t="shared" si="9"/>
        <v>1.0824265706148813E-3</v>
      </c>
      <c r="X108">
        <f t="shared" si="9"/>
        <v>1.5796744508979931E-3</v>
      </c>
      <c r="Y108">
        <f t="shared" si="9"/>
        <v>8.022125281989741E-4</v>
      </c>
      <c r="Z108">
        <f t="shared" si="9"/>
        <v>2.9146681490837844E-3</v>
      </c>
      <c r="AA108">
        <f t="shared" si="9"/>
        <v>6.7577059272589746E-4</v>
      </c>
      <c r="AB108" t="e">
        <f t="shared" si="9"/>
        <v>#DIV/0!</v>
      </c>
      <c r="AC108">
        <f t="shared" si="9"/>
        <v>2.4997539763785435E-3</v>
      </c>
      <c r="AD108">
        <f t="shared" si="9"/>
        <v>1.1611127786245167E-2</v>
      </c>
      <c r="AE108">
        <f t="shared" si="9"/>
        <v>1.1401616914241579E-3</v>
      </c>
      <c r="AF108">
        <f t="shared" si="9"/>
        <v>4.0148401797009576E-4</v>
      </c>
      <c r="AG108">
        <f t="shared" si="9"/>
        <v>6.727541083620225E-4</v>
      </c>
      <c r="AH108">
        <f t="shared" si="9"/>
        <v>3.0291475333200127E-4</v>
      </c>
      <c r="AI108">
        <f t="shared" si="9"/>
        <v>3.9719949880664626E-4</v>
      </c>
      <c r="AJ108">
        <f t="shared" si="9"/>
        <v>3.1457553366657007E-4</v>
      </c>
      <c r="AK108">
        <f t="shared" si="9"/>
        <v>1.0537577566962583E-4</v>
      </c>
      <c r="AL108">
        <f t="shared" si="9"/>
        <v>1.4058494371013994E-3</v>
      </c>
      <c r="AM108">
        <f t="shared" si="9"/>
        <v>7.7825191629940873E-4</v>
      </c>
      <c r="AN108">
        <f t="shared" si="9"/>
        <v>3.2781107784602716E-4</v>
      </c>
      <c r="AO108">
        <f t="shared" si="9"/>
        <v>5.1161949259523082E-4</v>
      </c>
      <c r="AP108">
        <f t="shared" si="9"/>
        <v>5.9162153035063956E-4</v>
      </c>
      <c r="AQ108">
        <f t="shared" si="9"/>
        <v>8.0075042912479736E-4</v>
      </c>
      <c r="AR108">
        <f t="shared" si="9"/>
        <v>3.5483538715491239E-11</v>
      </c>
      <c r="AS108">
        <f t="shared" si="9"/>
        <v>7.932852439681917E-4</v>
      </c>
      <c r="AT108" t="e">
        <f t="shared" si="9"/>
        <v>#DIV/0!</v>
      </c>
      <c r="AU108" t="e">
        <f t="shared" si="9"/>
        <v>#DIV/0!</v>
      </c>
      <c r="AV108">
        <f t="shared" si="9"/>
        <v>3.3363122314386182E-4</v>
      </c>
      <c r="AW108" t="e">
        <f t="shared" si="9"/>
        <v>#DIV/0!</v>
      </c>
      <c r="AX108">
        <f t="shared" si="9"/>
        <v>1.1528125939310396E-3</v>
      </c>
      <c r="AY108">
        <f t="shared" si="9"/>
        <v>2.6905575262462265E-4</v>
      </c>
      <c r="AZ108">
        <f t="shared" si="9"/>
        <v>2.8359940353016215E-3</v>
      </c>
      <c r="BA108">
        <f t="shared" si="9"/>
        <v>3.7695730939164276E-4</v>
      </c>
      <c r="BB108">
        <f t="shared" si="9"/>
        <v>6.3362599062990609E-4</v>
      </c>
      <c r="BC108">
        <f t="shared" si="9"/>
        <v>1.1533841873218925E-3</v>
      </c>
      <c r="BD108">
        <f t="shared" si="9"/>
        <v>1.4725382754418083E-3</v>
      </c>
      <c r="BE108">
        <f t="shared" si="9"/>
        <v>1.509760689031631E-3</v>
      </c>
      <c r="BF108" t="e">
        <f t="shared" si="9"/>
        <v>#DIV/0!</v>
      </c>
      <c r="BG108">
        <f t="shared" si="9"/>
        <v>2.0165376634339982E-2</v>
      </c>
      <c r="BH108">
        <f t="shared" si="9"/>
        <v>7.7869281170387088E-4</v>
      </c>
      <c r="BI108" t="e">
        <f t="shared" si="9"/>
        <v>#DIV/0!</v>
      </c>
      <c r="BJ108">
        <f t="shared" si="9"/>
        <v>1.9522216390082578E-3</v>
      </c>
      <c r="BK108">
        <f t="shared" si="9"/>
        <v>5.0300518218108787E-4</v>
      </c>
      <c r="BL108">
        <f t="shared" si="9"/>
        <v>1.223094024305655E-3</v>
      </c>
      <c r="BM108">
        <f t="shared" si="9"/>
        <v>1.0824265706148813E-3</v>
      </c>
      <c r="BN108">
        <f t="shared" si="9"/>
        <v>1.5796744508979931E-3</v>
      </c>
      <c r="BO108">
        <f t="shared" si="9"/>
        <v>8.022125281989741E-4</v>
      </c>
      <c r="BP108">
        <f t="shared" si="8"/>
        <v>2.9146681490837844E-3</v>
      </c>
      <c r="BQ108">
        <f t="shared" si="8"/>
        <v>6.7577059272589746E-4</v>
      </c>
      <c r="BR108" t="e">
        <f t="shared" si="8"/>
        <v>#DIV/0!</v>
      </c>
      <c r="BS108">
        <f t="shared" si="8"/>
        <v>2.4997539763785435E-3</v>
      </c>
      <c r="BT108">
        <f t="shared" si="8"/>
        <v>1.1611127786245167E-2</v>
      </c>
      <c r="BU108">
        <f t="shared" si="8"/>
        <v>1.1401616914241579E-3</v>
      </c>
      <c r="BV108">
        <f t="shared" si="8"/>
        <v>4.0148401797009576E-4</v>
      </c>
      <c r="BW108">
        <f t="shared" si="8"/>
        <v>6.727541083620225E-4</v>
      </c>
      <c r="BX108">
        <f t="shared" si="8"/>
        <v>3.0291475333200127E-4</v>
      </c>
      <c r="BY108">
        <f t="shared" si="8"/>
        <v>3.9719949880664626E-4</v>
      </c>
      <c r="BZ108">
        <f t="shared" si="8"/>
        <v>3.1457553366657007E-4</v>
      </c>
      <c r="CA108">
        <f t="shared" si="8"/>
        <v>1.0537577566962583E-4</v>
      </c>
      <c r="CB108">
        <f t="shared" si="8"/>
        <v>1.4058494371013994E-3</v>
      </c>
      <c r="CC108">
        <f t="shared" si="8"/>
        <v>7.7825191629940873E-4</v>
      </c>
      <c r="CD108">
        <f t="shared" si="8"/>
        <v>3.2781107784602716E-4</v>
      </c>
      <c r="CE108">
        <f t="shared" si="8"/>
        <v>5.1161949259523082E-4</v>
      </c>
      <c r="CF108">
        <f t="shared" si="8"/>
        <v>5.9162153035063956E-4</v>
      </c>
      <c r="CG108">
        <f t="shared" si="8"/>
        <v>8.0075042912479736E-4</v>
      </c>
      <c r="CH108">
        <f t="shared" si="8"/>
        <v>3.5483538715491239E-11</v>
      </c>
    </row>
    <row r="109" spans="1:86" x14ac:dyDescent="0.35">
      <c r="A109" s="15" t="s">
        <v>83</v>
      </c>
      <c r="B109" s="16" t="s">
        <v>101</v>
      </c>
      <c r="C109">
        <f t="shared" si="2"/>
        <v>2.6695441505785193E-4</v>
      </c>
      <c r="D109" t="e">
        <f t="shared" si="9"/>
        <v>#DIV/0!</v>
      </c>
      <c r="E109" t="e">
        <f t="shared" si="9"/>
        <v>#DIV/0!</v>
      </c>
      <c r="F109">
        <f t="shared" si="9"/>
        <v>4.1611171332842377E-4</v>
      </c>
      <c r="G109" t="e">
        <f t="shared" si="9"/>
        <v>#DIV/0!</v>
      </c>
      <c r="H109">
        <f t="shared" si="9"/>
        <v>2.8676307393576099E-4</v>
      </c>
      <c r="I109">
        <f t="shared" si="9"/>
        <v>1.5971705847913243E-4</v>
      </c>
      <c r="J109">
        <f t="shared" si="9"/>
        <v>7.2082804893928694E-4</v>
      </c>
      <c r="K109">
        <f t="shared" si="9"/>
        <v>9.8903327720635081E-4</v>
      </c>
      <c r="L109">
        <f t="shared" si="9"/>
        <v>4.5502686853937879E-4</v>
      </c>
      <c r="M109">
        <f t="shared" si="9"/>
        <v>1.7974289914093413E-3</v>
      </c>
      <c r="N109">
        <f t="shared" si="9"/>
        <v>8.1870925997347952E-4</v>
      </c>
      <c r="O109">
        <f t="shared" si="9"/>
        <v>2.557895710876125E-3</v>
      </c>
      <c r="P109" t="e">
        <f t="shared" si="9"/>
        <v>#DIV/0!</v>
      </c>
      <c r="Q109">
        <f t="shared" si="9"/>
        <v>1.9946015178531609E-3</v>
      </c>
      <c r="R109">
        <f t="shared" si="9"/>
        <v>3.0689051804150481E-2</v>
      </c>
      <c r="S109" t="e">
        <f t="shared" si="9"/>
        <v>#DIV/0!</v>
      </c>
      <c r="T109">
        <f t="shared" si="9"/>
        <v>4.0302818084164631E-2</v>
      </c>
      <c r="U109">
        <f t="shared" si="9"/>
        <v>1.5404529645567373E-3</v>
      </c>
      <c r="V109">
        <f t="shared" si="9"/>
        <v>1.2524836632356508E-2</v>
      </c>
      <c r="W109">
        <f t="shared" si="9"/>
        <v>1.5701834775512909E-2</v>
      </c>
      <c r="X109">
        <f t="shared" si="9"/>
        <v>1.1100406207781055E-2</v>
      </c>
      <c r="Y109">
        <f t="shared" si="9"/>
        <v>6.8477769280492267E-3</v>
      </c>
      <c r="Z109">
        <f t="shared" si="9"/>
        <v>1.6557581143271695E-2</v>
      </c>
      <c r="AA109">
        <f t="shared" si="9"/>
        <v>5.3127727046342968E-4</v>
      </c>
      <c r="AB109" t="e">
        <f t="shared" si="9"/>
        <v>#DIV/0!</v>
      </c>
      <c r="AC109">
        <f t="shared" si="9"/>
        <v>1.0329744844275774E-2</v>
      </c>
      <c r="AD109">
        <f t="shared" si="9"/>
        <v>2.9608109625689368E-3</v>
      </c>
      <c r="AE109">
        <f t="shared" si="9"/>
        <v>9.2103328715999568E-4</v>
      </c>
      <c r="AF109">
        <f t="shared" si="9"/>
        <v>7.2996341269528997E-4</v>
      </c>
      <c r="AG109">
        <f t="shared" si="9"/>
        <v>1.6240303582311437E-4</v>
      </c>
      <c r="AH109">
        <f t="shared" si="9"/>
        <v>4.1037681768681485E-4</v>
      </c>
      <c r="AI109">
        <f t="shared" si="9"/>
        <v>3.8251416575470372E-4</v>
      </c>
      <c r="AJ109">
        <f t="shared" si="9"/>
        <v>3.3734003738693002E-4</v>
      </c>
      <c r="AK109">
        <f t="shared" si="9"/>
        <v>8.622964391140578E-5</v>
      </c>
      <c r="AL109">
        <f t="shared" si="9"/>
        <v>6.1128773646327748E-4</v>
      </c>
      <c r="AM109">
        <f t="shared" si="9"/>
        <v>5.7434615134434005E-4</v>
      </c>
      <c r="AN109">
        <f t="shared" si="9"/>
        <v>2.1041404497931579E-4</v>
      </c>
      <c r="AO109">
        <f t="shared" si="9"/>
        <v>1.8765690025040864E-4</v>
      </c>
      <c r="AP109">
        <f t="shared" si="9"/>
        <v>1.5263189626881703E-4</v>
      </c>
      <c r="AQ109">
        <f t="shared" si="9"/>
        <v>5.1682305599209325E-4</v>
      </c>
      <c r="AR109">
        <f t="shared" si="9"/>
        <v>1.3320930108744515E-8</v>
      </c>
      <c r="AS109">
        <f t="shared" si="9"/>
        <v>2.6695441505785193E-4</v>
      </c>
      <c r="AT109" t="e">
        <f t="shared" si="9"/>
        <v>#DIV/0!</v>
      </c>
      <c r="AU109" t="e">
        <f t="shared" si="9"/>
        <v>#DIV/0!</v>
      </c>
      <c r="AV109">
        <f t="shared" si="9"/>
        <v>4.1611171332842377E-4</v>
      </c>
      <c r="AW109" t="e">
        <f t="shared" si="9"/>
        <v>#DIV/0!</v>
      </c>
      <c r="AX109">
        <f t="shared" si="9"/>
        <v>2.8676307393576099E-4</v>
      </c>
      <c r="AY109">
        <f t="shared" si="9"/>
        <v>1.5971705847913243E-4</v>
      </c>
      <c r="AZ109">
        <f t="shared" si="9"/>
        <v>7.2082804893928694E-4</v>
      </c>
      <c r="BA109">
        <f t="shared" si="9"/>
        <v>9.8903327720635081E-4</v>
      </c>
      <c r="BB109">
        <f t="shared" si="9"/>
        <v>4.5502686853937879E-4</v>
      </c>
      <c r="BC109">
        <f t="shared" si="9"/>
        <v>1.7974289914093413E-3</v>
      </c>
      <c r="BD109">
        <f t="shared" si="9"/>
        <v>8.1870925997347952E-4</v>
      </c>
      <c r="BE109">
        <f t="shared" si="9"/>
        <v>2.557895710876125E-3</v>
      </c>
      <c r="BF109" t="e">
        <f t="shared" si="9"/>
        <v>#DIV/0!</v>
      </c>
      <c r="BG109">
        <f t="shared" si="9"/>
        <v>1.9946015178531609E-3</v>
      </c>
      <c r="BH109">
        <f t="shared" si="9"/>
        <v>3.0689051804150481E-2</v>
      </c>
      <c r="BI109" t="e">
        <f t="shared" si="9"/>
        <v>#DIV/0!</v>
      </c>
      <c r="BJ109">
        <f t="shared" si="9"/>
        <v>4.0302818084164631E-2</v>
      </c>
      <c r="BK109">
        <f t="shared" si="9"/>
        <v>1.5404529645567373E-3</v>
      </c>
      <c r="BL109">
        <f t="shared" si="9"/>
        <v>1.2524836632356508E-2</v>
      </c>
      <c r="BM109">
        <f t="shared" si="9"/>
        <v>1.5701834775512909E-2</v>
      </c>
      <c r="BN109">
        <f t="shared" si="9"/>
        <v>1.1100406207781055E-2</v>
      </c>
      <c r="BO109">
        <f t="shared" si="9"/>
        <v>6.8477769280492267E-3</v>
      </c>
      <c r="BP109">
        <f t="shared" si="8"/>
        <v>1.6557581143271695E-2</v>
      </c>
      <c r="BQ109">
        <f t="shared" si="8"/>
        <v>5.3127727046342968E-4</v>
      </c>
      <c r="BR109" t="e">
        <f t="shared" si="8"/>
        <v>#DIV/0!</v>
      </c>
      <c r="BS109">
        <f t="shared" si="8"/>
        <v>1.0329744844275774E-2</v>
      </c>
      <c r="BT109">
        <f t="shared" si="8"/>
        <v>2.9608109625689368E-3</v>
      </c>
      <c r="BU109">
        <f t="shared" si="8"/>
        <v>9.2103328715999568E-4</v>
      </c>
      <c r="BV109">
        <f t="shared" si="8"/>
        <v>7.2996341269528997E-4</v>
      </c>
      <c r="BW109">
        <f t="shared" si="8"/>
        <v>1.6240303582311437E-4</v>
      </c>
      <c r="BX109">
        <f t="shared" si="8"/>
        <v>4.1037681768681485E-4</v>
      </c>
      <c r="BY109">
        <f t="shared" si="8"/>
        <v>3.8251416575470372E-4</v>
      </c>
      <c r="BZ109">
        <f t="shared" si="8"/>
        <v>3.3734003738693002E-4</v>
      </c>
      <c r="CA109">
        <f t="shared" si="8"/>
        <v>8.622964391140578E-5</v>
      </c>
      <c r="CB109">
        <f t="shared" si="8"/>
        <v>6.1128773646327748E-4</v>
      </c>
      <c r="CC109">
        <f t="shared" si="8"/>
        <v>5.7434615134434005E-4</v>
      </c>
      <c r="CD109">
        <f t="shared" si="8"/>
        <v>2.1041404497931579E-4</v>
      </c>
      <c r="CE109">
        <f t="shared" si="8"/>
        <v>1.8765690025040864E-4</v>
      </c>
      <c r="CF109">
        <f t="shared" si="8"/>
        <v>1.5263189626881703E-4</v>
      </c>
      <c r="CG109">
        <f t="shared" si="8"/>
        <v>5.1682305599209325E-4</v>
      </c>
      <c r="CH109">
        <f t="shared" si="8"/>
        <v>1.3320930108744515E-8</v>
      </c>
    </row>
    <row r="110" spans="1:86" x14ac:dyDescent="0.35">
      <c r="A110" s="15" t="s">
        <v>84</v>
      </c>
      <c r="B110" s="16" t="s">
        <v>101</v>
      </c>
      <c r="C110">
        <f t="shared" si="2"/>
        <v>0</v>
      </c>
      <c r="D110" t="e">
        <f t="shared" si="9"/>
        <v>#DIV/0!</v>
      </c>
      <c r="E110" t="e">
        <f t="shared" si="9"/>
        <v>#DIV/0!</v>
      </c>
      <c r="F110">
        <f t="shared" si="9"/>
        <v>0</v>
      </c>
      <c r="G110" t="e">
        <f t="shared" si="9"/>
        <v>#DIV/0!</v>
      </c>
      <c r="H110">
        <f t="shared" si="9"/>
        <v>0</v>
      </c>
      <c r="I110">
        <f t="shared" si="9"/>
        <v>0</v>
      </c>
      <c r="J110">
        <f t="shared" si="9"/>
        <v>0</v>
      </c>
      <c r="K110">
        <f t="shared" si="9"/>
        <v>0</v>
      </c>
      <c r="L110">
        <f t="shared" si="9"/>
        <v>0</v>
      </c>
      <c r="M110">
        <f t="shared" si="9"/>
        <v>0</v>
      </c>
      <c r="N110">
        <f t="shared" si="9"/>
        <v>0</v>
      </c>
      <c r="O110">
        <f t="shared" si="9"/>
        <v>0</v>
      </c>
      <c r="P110" t="e">
        <f t="shared" si="9"/>
        <v>#DIV/0!</v>
      </c>
      <c r="Q110">
        <f t="shared" si="9"/>
        <v>0</v>
      </c>
      <c r="R110">
        <f t="shared" si="9"/>
        <v>0</v>
      </c>
      <c r="S110" t="e">
        <f t="shared" si="9"/>
        <v>#DIV/0!</v>
      </c>
      <c r="T110">
        <f t="shared" si="9"/>
        <v>0</v>
      </c>
      <c r="U110">
        <f t="shared" si="9"/>
        <v>0</v>
      </c>
      <c r="V110">
        <f t="shared" si="9"/>
        <v>0</v>
      </c>
      <c r="W110">
        <f t="shared" si="9"/>
        <v>0</v>
      </c>
      <c r="X110">
        <f t="shared" si="9"/>
        <v>0</v>
      </c>
      <c r="Y110">
        <f t="shared" si="9"/>
        <v>0</v>
      </c>
      <c r="Z110">
        <f t="shared" si="9"/>
        <v>0</v>
      </c>
      <c r="AA110">
        <f t="shared" si="9"/>
        <v>0</v>
      </c>
      <c r="AB110" t="e">
        <f t="shared" si="9"/>
        <v>#DIV/0!</v>
      </c>
      <c r="AC110">
        <f t="shared" si="9"/>
        <v>0</v>
      </c>
      <c r="AD110">
        <f t="shared" si="9"/>
        <v>0</v>
      </c>
      <c r="AE110">
        <f t="shared" si="9"/>
        <v>0</v>
      </c>
      <c r="AF110">
        <f t="shared" si="9"/>
        <v>0</v>
      </c>
      <c r="AG110">
        <f t="shared" si="9"/>
        <v>0</v>
      </c>
      <c r="AH110">
        <f t="shared" si="9"/>
        <v>0</v>
      </c>
      <c r="AI110">
        <f t="shared" si="9"/>
        <v>0</v>
      </c>
      <c r="AJ110">
        <f t="shared" si="9"/>
        <v>0</v>
      </c>
      <c r="AK110">
        <f t="shared" si="9"/>
        <v>0</v>
      </c>
      <c r="AL110">
        <f t="shared" si="9"/>
        <v>0</v>
      </c>
      <c r="AM110">
        <f t="shared" si="9"/>
        <v>0</v>
      </c>
      <c r="AN110">
        <f t="shared" si="9"/>
        <v>0</v>
      </c>
      <c r="AO110">
        <f t="shared" si="9"/>
        <v>0</v>
      </c>
      <c r="AP110">
        <f t="shared" si="9"/>
        <v>0</v>
      </c>
      <c r="AQ110">
        <f t="shared" si="9"/>
        <v>0</v>
      </c>
      <c r="AR110">
        <f t="shared" si="9"/>
        <v>0</v>
      </c>
      <c r="AS110">
        <f t="shared" si="9"/>
        <v>0</v>
      </c>
      <c r="AT110" t="e">
        <f t="shared" si="9"/>
        <v>#DIV/0!</v>
      </c>
      <c r="AU110" t="e">
        <f t="shared" si="9"/>
        <v>#DIV/0!</v>
      </c>
      <c r="AV110">
        <f t="shared" si="9"/>
        <v>0</v>
      </c>
      <c r="AW110" t="e">
        <f t="shared" si="9"/>
        <v>#DIV/0!</v>
      </c>
      <c r="AX110">
        <f t="shared" si="9"/>
        <v>0</v>
      </c>
      <c r="AY110">
        <f t="shared" si="9"/>
        <v>0</v>
      </c>
      <c r="AZ110">
        <f t="shared" si="9"/>
        <v>0</v>
      </c>
      <c r="BA110">
        <f t="shared" si="9"/>
        <v>0</v>
      </c>
      <c r="BB110">
        <f t="shared" si="9"/>
        <v>0</v>
      </c>
      <c r="BC110">
        <f t="shared" si="9"/>
        <v>0</v>
      </c>
      <c r="BD110">
        <f t="shared" si="9"/>
        <v>0</v>
      </c>
      <c r="BE110">
        <f t="shared" si="9"/>
        <v>0</v>
      </c>
      <c r="BF110" t="e">
        <f t="shared" si="9"/>
        <v>#DIV/0!</v>
      </c>
      <c r="BG110">
        <f t="shared" si="9"/>
        <v>0</v>
      </c>
      <c r="BH110">
        <f t="shared" si="9"/>
        <v>0</v>
      </c>
      <c r="BI110" t="e">
        <f t="shared" si="9"/>
        <v>#DIV/0!</v>
      </c>
      <c r="BJ110">
        <f t="shared" si="9"/>
        <v>0</v>
      </c>
      <c r="BK110">
        <f t="shared" si="9"/>
        <v>0</v>
      </c>
      <c r="BL110">
        <f t="shared" si="9"/>
        <v>0</v>
      </c>
      <c r="BM110">
        <f t="shared" si="9"/>
        <v>0</v>
      </c>
      <c r="BN110">
        <f t="shared" si="9"/>
        <v>0</v>
      </c>
      <c r="BO110">
        <f t="shared" si="9"/>
        <v>0</v>
      </c>
      <c r="BP110">
        <f t="shared" si="8"/>
        <v>0</v>
      </c>
      <c r="BQ110">
        <f t="shared" si="8"/>
        <v>0</v>
      </c>
      <c r="BR110" t="e">
        <f t="shared" si="8"/>
        <v>#DIV/0!</v>
      </c>
      <c r="BS110">
        <f t="shared" si="8"/>
        <v>0</v>
      </c>
      <c r="BT110">
        <f t="shared" si="8"/>
        <v>0</v>
      </c>
      <c r="BU110">
        <f t="shared" si="8"/>
        <v>0</v>
      </c>
      <c r="BV110">
        <f t="shared" si="8"/>
        <v>0</v>
      </c>
      <c r="BW110">
        <f t="shared" si="8"/>
        <v>0</v>
      </c>
      <c r="BX110">
        <f t="shared" si="8"/>
        <v>0</v>
      </c>
      <c r="BY110">
        <f t="shared" si="8"/>
        <v>0</v>
      </c>
      <c r="BZ110">
        <f t="shared" si="8"/>
        <v>0</v>
      </c>
      <c r="CA110">
        <f t="shared" si="8"/>
        <v>0</v>
      </c>
      <c r="CB110">
        <f t="shared" si="8"/>
        <v>0</v>
      </c>
      <c r="CC110">
        <f t="shared" si="8"/>
        <v>0</v>
      </c>
      <c r="CD110">
        <f t="shared" si="8"/>
        <v>0</v>
      </c>
      <c r="CE110">
        <f t="shared" si="8"/>
        <v>0</v>
      </c>
      <c r="CF110">
        <f t="shared" si="8"/>
        <v>0</v>
      </c>
      <c r="CG110">
        <f t="shared" si="8"/>
        <v>0</v>
      </c>
      <c r="CH110">
        <f t="shared" si="8"/>
        <v>0</v>
      </c>
    </row>
    <row r="111" spans="1:86" x14ac:dyDescent="0.35">
      <c r="A111" s="15" t="s">
        <v>12</v>
      </c>
      <c r="B111" s="16" t="s">
        <v>101</v>
      </c>
      <c r="C111">
        <f t="shared" si="2"/>
        <v>1.2408244392572484E-3</v>
      </c>
      <c r="D111" t="e">
        <f t="shared" si="9"/>
        <v>#DIV/0!</v>
      </c>
      <c r="E111" t="e">
        <f t="shared" si="9"/>
        <v>#DIV/0!</v>
      </c>
      <c r="F111">
        <f t="shared" si="9"/>
        <v>5.6400813198489812E-4</v>
      </c>
      <c r="G111" t="e">
        <f t="shared" si="9"/>
        <v>#DIV/0!</v>
      </c>
      <c r="H111">
        <f t="shared" si="9"/>
        <v>1.7036242761294161E-3</v>
      </c>
      <c r="I111">
        <f t="shared" si="9"/>
        <v>6.4565152996254522E-4</v>
      </c>
      <c r="J111">
        <f t="shared" si="9"/>
        <v>2.9534496686162625E-3</v>
      </c>
      <c r="K111">
        <f t="shared" si="9"/>
        <v>1.5920337159922478E-3</v>
      </c>
      <c r="L111">
        <f t="shared" si="9"/>
        <v>7.4445730324317039E-4</v>
      </c>
      <c r="M111">
        <f t="shared" si="9"/>
        <v>1.5055290783132671E-3</v>
      </c>
      <c r="N111">
        <f t="shared" si="9"/>
        <v>1.1629190983359519E-3</v>
      </c>
      <c r="O111">
        <f t="shared" si="9"/>
        <v>3.7007943420337367E-3</v>
      </c>
      <c r="P111" t="e">
        <f t="shared" si="9"/>
        <v>#DIV/0!</v>
      </c>
      <c r="Q111">
        <f t="shared" si="9"/>
        <v>1.9609012735811002E-3</v>
      </c>
      <c r="R111">
        <f t="shared" si="9"/>
        <v>3.9891870632413574E-3</v>
      </c>
      <c r="S111" t="e">
        <f t="shared" si="9"/>
        <v>#DIV/0!</v>
      </c>
      <c r="T111">
        <f t="shared" si="9"/>
        <v>4.8917474756484086E-2</v>
      </c>
      <c r="U111">
        <f t="shared" si="9"/>
        <v>1.8626741586106751E-3</v>
      </c>
      <c r="V111">
        <f t="shared" si="9"/>
        <v>7.4010484821347196E-3</v>
      </c>
      <c r="W111">
        <f t="shared" si="9"/>
        <v>2.5391437866131992E-2</v>
      </c>
      <c r="X111">
        <f t="shared" si="9"/>
        <v>1.3715268012695429E-2</v>
      </c>
      <c r="Y111">
        <f t="shared" si="9"/>
        <v>1.1257381742032641E-2</v>
      </c>
      <c r="Z111">
        <f t="shared" si="9"/>
        <v>2.1612320873497039E-2</v>
      </c>
      <c r="AA111">
        <f t="shared" si="9"/>
        <v>1.1937091345053685E-3</v>
      </c>
      <c r="AB111" t="e">
        <f t="shared" si="9"/>
        <v>#DIV/0!</v>
      </c>
      <c r="AC111">
        <f t="shared" si="9"/>
        <v>8.4951106307295798E-3</v>
      </c>
      <c r="AD111">
        <f t="shared" si="9"/>
        <v>8.8503208471655929E-3</v>
      </c>
      <c r="AE111">
        <f t="shared" si="9"/>
        <v>1.883020232447419E-3</v>
      </c>
      <c r="AF111">
        <f t="shared" si="9"/>
        <v>1.4287981870348069E-3</v>
      </c>
      <c r="AG111">
        <f t="shared" si="9"/>
        <v>6.9921831221592828E-4</v>
      </c>
      <c r="AH111">
        <f t="shared" si="9"/>
        <v>9.8595878344646948E-4</v>
      </c>
      <c r="AI111">
        <f t="shared" si="9"/>
        <v>1.1945852077857827E-3</v>
      </c>
      <c r="AJ111">
        <f t="shared" si="9"/>
        <v>1.2951962656900769E-3</v>
      </c>
      <c r="AK111">
        <f t="shared" si="9"/>
        <v>2.2481407676545065E-4</v>
      </c>
      <c r="AL111">
        <f t="shared" si="9"/>
        <v>1.425139339579007E-3</v>
      </c>
      <c r="AM111">
        <f t="shared" si="9"/>
        <v>1.6099991814179449E-3</v>
      </c>
      <c r="AN111">
        <f t="shared" si="9"/>
        <v>1.2309845028380105E-3</v>
      </c>
      <c r="AO111">
        <f t="shared" si="9"/>
        <v>7.0253248043467584E-4</v>
      </c>
      <c r="AP111">
        <f t="shared" si="9"/>
        <v>6.5697659585132876E-4</v>
      </c>
      <c r="AQ111">
        <f t="shared" si="9"/>
        <v>1.1934094996509255E-3</v>
      </c>
      <c r="AR111">
        <f t="shared" si="9"/>
        <v>7.44781136362193E-11</v>
      </c>
      <c r="AS111">
        <f t="shared" si="9"/>
        <v>1.2408244392572484E-3</v>
      </c>
      <c r="AT111" t="e">
        <f t="shared" si="9"/>
        <v>#DIV/0!</v>
      </c>
      <c r="AU111" t="e">
        <f t="shared" si="9"/>
        <v>#DIV/0!</v>
      </c>
      <c r="AV111">
        <f t="shared" si="9"/>
        <v>5.6400813198489812E-4</v>
      </c>
      <c r="AW111" t="e">
        <f t="shared" si="9"/>
        <v>#DIV/0!</v>
      </c>
      <c r="AX111">
        <f t="shared" si="9"/>
        <v>1.7036242761294161E-3</v>
      </c>
      <c r="AY111">
        <f t="shared" si="9"/>
        <v>6.4565152996254522E-4</v>
      </c>
      <c r="AZ111">
        <f t="shared" si="9"/>
        <v>2.9534496686162625E-3</v>
      </c>
      <c r="BA111">
        <f t="shared" si="9"/>
        <v>1.5920337159922478E-3</v>
      </c>
      <c r="BB111">
        <f t="shared" si="9"/>
        <v>7.4445730324317039E-4</v>
      </c>
      <c r="BC111">
        <f t="shared" si="9"/>
        <v>1.5055290783132671E-3</v>
      </c>
      <c r="BD111">
        <f t="shared" si="9"/>
        <v>1.1629190983359519E-3</v>
      </c>
      <c r="BE111">
        <f t="shared" si="9"/>
        <v>3.7007943420337367E-3</v>
      </c>
      <c r="BF111" t="e">
        <f t="shared" si="9"/>
        <v>#DIV/0!</v>
      </c>
      <c r="BG111">
        <f t="shared" si="9"/>
        <v>1.9609012735811002E-3</v>
      </c>
      <c r="BH111">
        <f t="shared" si="9"/>
        <v>3.9891870632413574E-3</v>
      </c>
      <c r="BI111" t="e">
        <f t="shared" si="9"/>
        <v>#DIV/0!</v>
      </c>
      <c r="BJ111">
        <f t="shared" si="9"/>
        <v>4.8917474756484086E-2</v>
      </c>
      <c r="BK111">
        <f t="shared" si="9"/>
        <v>1.8626741586106751E-3</v>
      </c>
      <c r="BL111">
        <f t="shared" si="9"/>
        <v>7.4010484821347196E-3</v>
      </c>
      <c r="BM111">
        <f t="shared" si="9"/>
        <v>2.5391437866131992E-2</v>
      </c>
      <c r="BN111">
        <f t="shared" si="9"/>
        <v>1.3715268012695429E-2</v>
      </c>
      <c r="BO111">
        <f t="shared" ref="BO111:CH114" si="10">BO24/SUM(BO$7:BO$90)</f>
        <v>1.1257381742032641E-2</v>
      </c>
      <c r="BP111">
        <f t="shared" si="10"/>
        <v>2.1612320873497039E-2</v>
      </c>
      <c r="BQ111">
        <f t="shared" si="10"/>
        <v>1.1937091345053685E-3</v>
      </c>
      <c r="BR111" t="e">
        <f t="shared" si="10"/>
        <v>#DIV/0!</v>
      </c>
      <c r="BS111">
        <f t="shared" si="10"/>
        <v>8.4951106307295798E-3</v>
      </c>
      <c r="BT111">
        <f t="shared" si="10"/>
        <v>8.8503208471655929E-3</v>
      </c>
      <c r="BU111">
        <f t="shared" si="10"/>
        <v>1.883020232447419E-3</v>
      </c>
      <c r="BV111">
        <f t="shared" si="10"/>
        <v>1.4287981870348069E-3</v>
      </c>
      <c r="BW111">
        <f t="shared" si="10"/>
        <v>6.9921831221592828E-4</v>
      </c>
      <c r="BX111">
        <f t="shared" si="10"/>
        <v>9.8595878344646948E-4</v>
      </c>
      <c r="BY111">
        <f t="shared" si="10"/>
        <v>1.1945852077857827E-3</v>
      </c>
      <c r="BZ111">
        <f t="shared" si="10"/>
        <v>1.2951962656900769E-3</v>
      </c>
      <c r="CA111">
        <f t="shared" si="10"/>
        <v>2.2481407676545065E-4</v>
      </c>
      <c r="CB111">
        <f t="shared" si="10"/>
        <v>1.425139339579007E-3</v>
      </c>
      <c r="CC111">
        <f t="shared" si="10"/>
        <v>1.6099991814179449E-3</v>
      </c>
      <c r="CD111">
        <f t="shared" si="10"/>
        <v>1.2309845028380105E-3</v>
      </c>
      <c r="CE111">
        <f t="shared" si="10"/>
        <v>7.0253248043467584E-4</v>
      </c>
      <c r="CF111">
        <f t="shared" si="10"/>
        <v>6.5697659585132876E-4</v>
      </c>
      <c r="CG111">
        <f t="shared" si="10"/>
        <v>1.1934094996509255E-3</v>
      </c>
      <c r="CH111">
        <f t="shared" si="10"/>
        <v>7.44781136362193E-11</v>
      </c>
    </row>
    <row r="112" spans="1:86" x14ac:dyDescent="0.35">
      <c r="A112" s="15" t="s">
        <v>13</v>
      </c>
      <c r="B112" s="16" t="s">
        <v>101</v>
      </c>
      <c r="C112">
        <f t="shared" si="2"/>
        <v>3.0479033921100199E-4</v>
      </c>
      <c r="D112" t="e">
        <f t="shared" ref="D112:BO115" si="11">D25/SUM(D$7:D$90)</f>
        <v>#DIV/0!</v>
      </c>
      <c r="E112" t="e">
        <f t="shared" si="11"/>
        <v>#DIV/0!</v>
      </c>
      <c r="F112">
        <f t="shared" si="11"/>
        <v>8.2485810743449162E-5</v>
      </c>
      <c r="G112" t="e">
        <f t="shared" si="11"/>
        <v>#DIV/0!</v>
      </c>
      <c r="H112">
        <f t="shared" si="11"/>
        <v>2.8617224813870464E-4</v>
      </c>
      <c r="I112">
        <f t="shared" si="11"/>
        <v>1.2269760024366275E-4</v>
      </c>
      <c r="J112">
        <f t="shared" si="11"/>
        <v>3.0871739639413211E-4</v>
      </c>
      <c r="K112">
        <f t="shared" si="11"/>
        <v>6.4017805409670502E-4</v>
      </c>
      <c r="L112">
        <f t="shared" si="11"/>
        <v>2.3760930877438286E-4</v>
      </c>
      <c r="M112">
        <f t="shared" si="11"/>
        <v>3.7238132850872134E-4</v>
      </c>
      <c r="N112">
        <f t="shared" si="11"/>
        <v>7.02669860795072E-4</v>
      </c>
      <c r="O112">
        <f t="shared" si="11"/>
        <v>4.8306240163198779E-4</v>
      </c>
      <c r="P112" t="e">
        <f t="shared" si="11"/>
        <v>#DIV/0!</v>
      </c>
      <c r="Q112">
        <f t="shared" si="11"/>
        <v>3.3136379052507817E-4</v>
      </c>
      <c r="R112">
        <f t="shared" si="11"/>
        <v>2.0712664249569586E-4</v>
      </c>
      <c r="S112" t="e">
        <f t="shared" si="11"/>
        <v>#DIV/0!</v>
      </c>
      <c r="T112">
        <f t="shared" si="11"/>
        <v>8.175009153417401E-4</v>
      </c>
      <c r="U112">
        <f t="shared" si="11"/>
        <v>8.9391714723328162E-3</v>
      </c>
      <c r="V112">
        <f t="shared" si="11"/>
        <v>3.464930899894956E-3</v>
      </c>
      <c r="W112">
        <f t="shared" si="11"/>
        <v>2.4653226691743486E-3</v>
      </c>
      <c r="X112">
        <f t="shared" si="11"/>
        <v>1.5246770495832721E-3</v>
      </c>
      <c r="Y112">
        <f t="shared" si="11"/>
        <v>2.7829582034541696E-3</v>
      </c>
      <c r="Z112">
        <f t="shared" si="11"/>
        <v>4.4703466286520818E-3</v>
      </c>
      <c r="AA112">
        <f t="shared" si="11"/>
        <v>5.0301536346448116E-4</v>
      </c>
      <c r="AB112" t="e">
        <f t="shared" si="11"/>
        <v>#DIV/0!</v>
      </c>
      <c r="AC112">
        <f t="shared" si="11"/>
        <v>1.3066976847343234E-3</v>
      </c>
      <c r="AD112">
        <f t="shared" si="11"/>
        <v>8.9373554202969131E-4</v>
      </c>
      <c r="AE112">
        <f t="shared" si="11"/>
        <v>9.8632233951493026E-4</v>
      </c>
      <c r="AF112">
        <f t="shared" si="11"/>
        <v>7.0378873421312639E-4</v>
      </c>
      <c r="AG112">
        <f t="shared" si="11"/>
        <v>3.4295339456973507E-4</v>
      </c>
      <c r="AH112">
        <f t="shared" si="11"/>
        <v>1.4011108996756403E-3</v>
      </c>
      <c r="AI112">
        <f t="shared" si="11"/>
        <v>5.1169245970067914E-3</v>
      </c>
      <c r="AJ112">
        <f t="shared" si="11"/>
        <v>5.8091218803191435E-3</v>
      </c>
      <c r="AK112">
        <f t="shared" si="11"/>
        <v>4.9278332095058057E-4</v>
      </c>
      <c r="AL112">
        <f t="shared" si="11"/>
        <v>4.5133412005479598E-4</v>
      </c>
      <c r="AM112">
        <f t="shared" si="11"/>
        <v>1.4801184785083841E-3</v>
      </c>
      <c r="AN112">
        <f t="shared" si="11"/>
        <v>7.7215029665316101E-4</v>
      </c>
      <c r="AO112">
        <f t="shared" si="11"/>
        <v>6.7963996416076566E-4</v>
      </c>
      <c r="AP112">
        <f t="shared" si="11"/>
        <v>1.1022916079900947E-3</v>
      </c>
      <c r="AQ112">
        <f t="shared" si="11"/>
        <v>1.408639482329077E-3</v>
      </c>
      <c r="AR112">
        <f t="shared" si="11"/>
        <v>5.131566855851846E-11</v>
      </c>
      <c r="AS112">
        <f t="shared" si="11"/>
        <v>3.0479033921100199E-4</v>
      </c>
      <c r="AT112" t="e">
        <f t="shared" si="11"/>
        <v>#DIV/0!</v>
      </c>
      <c r="AU112" t="e">
        <f t="shared" si="11"/>
        <v>#DIV/0!</v>
      </c>
      <c r="AV112">
        <f t="shared" si="11"/>
        <v>8.2485810743449162E-5</v>
      </c>
      <c r="AW112" t="e">
        <f t="shared" si="11"/>
        <v>#DIV/0!</v>
      </c>
      <c r="AX112">
        <f t="shared" si="11"/>
        <v>2.8617224813870464E-4</v>
      </c>
      <c r="AY112">
        <f t="shared" si="11"/>
        <v>1.2269760024366275E-4</v>
      </c>
      <c r="AZ112">
        <f t="shared" si="11"/>
        <v>3.0871739639413211E-4</v>
      </c>
      <c r="BA112">
        <f t="shared" si="11"/>
        <v>6.4017805409670502E-4</v>
      </c>
      <c r="BB112">
        <f t="shared" si="11"/>
        <v>2.3760930877438286E-4</v>
      </c>
      <c r="BC112">
        <f t="shared" si="11"/>
        <v>3.7238132850872134E-4</v>
      </c>
      <c r="BD112">
        <f t="shared" si="11"/>
        <v>7.02669860795072E-4</v>
      </c>
      <c r="BE112">
        <f t="shared" si="11"/>
        <v>4.8306240163198779E-4</v>
      </c>
      <c r="BF112" t="e">
        <f t="shared" si="11"/>
        <v>#DIV/0!</v>
      </c>
      <c r="BG112">
        <f t="shared" si="11"/>
        <v>3.3136379052507817E-4</v>
      </c>
      <c r="BH112">
        <f t="shared" si="11"/>
        <v>2.0712664249569586E-4</v>
      </c>
      <c r="BI112" t="e">
        <f t="shared" si="11"/>
        <v>#DIV/0!</v>
      </c>
      <c r="BJ112">
        <f t="shared" si="11"/>
        <v>8.175009153417401E-4</v>
      </c>
      <c r="BK112">
        <f t="shared" si="11"/>
        <v>8.9391714723328162E-3</v>
      </c>
      <c r="BL112">
        <f t="shared" si="11"/>
        <v>3.464930899894956E-3</v>
      </c>
      <c r="BM112">
        <f t="shared" si="11"/>
        <v>2.4653226691743486E-3</v>
      </c>
      <c r="BN112">
        <f t="shared" si="11"/>
        <v>1.5246770495832721E-3</v>
      </c>
      <c r="BO112">
        <f t="shared" si="11"/>
        <v>2.7829582034541696E-3</v>
      </c>
      <c r="BP112">
        <f t="shared" si="10"/>
        <v>4.4703466286520818E-3</v>
      </c>
      <c r="BQ112">
        <f t="shared" si="10"/>
        <v>5.0301536346448116E-4</v>
      </c>
      <c r="BR112" t="e">
        <f t="shared" si="10"/>
        <v>#DIV/0!</v>
      </c>
      <c r="BS112">
        <f t="shared" si="10"/>
        <v>1.3066976847343234E-3</v>
      </c>
      <c r="BT112">
        <f t="shared" si="10"/>
        <v>8.9373554202969131E-4</v>
      </c>
      <c r="BU112">
        <f t="shared" si="10"/>
        <v>9.8632233951493026E-4</v>
      </c>
      <c r="BV112">
        <f t="shared" si="10"/>
        <v>7.0378873421312639E-4</v>
      </c>
      <c r="BW112">
        <f t="shared" si="10"/>
        <v>3.4295339456973507E-4</v>
      </c>
      <c r="BX112">
        <f t="shared" si="10"/>
        <v>1.4011108996756403E-3</v>
      </c>
      <c r="BY112">
        <f t="shared" si="10"/>
        <v>5.1169245970067914E-3</v>
      </c>
      <c r="BZ112">
        <f t="shared" si="10"/>
        <v>5.8091218803191435E-3</v>
      </c>
      <c r="CA112">
        <f t="shared" si="10"/>
        <v>4.9278332095058057E-4</v>
      </c>
      <c r="CB112">
        <f t="shared" si="10"/>
        <v>4.5133412005479598E-4</v>
      </c>
      <c r="CC112">
        <f t="shared" si="10"/>
        <v>1.4801184785083841E-3</v>
      </c>
      <c r="CD112">
        <f t="shared" si="10"/>
        <v>7.7215029665316101E-4</v>
      </c>
      <c r="CE112">
        <f t="shared" si="10"/>
        <v>6.7963996416076566E-4</v>
      </c>
      <c r="CF112">
        <f t="shared" si="10"/>
        <v>1.1022916079900947E-3</v>
      </c>
      <c r="CG112">
        <f t="shared" si="10"/>
        <v>1.408639482329077E-3</v>
      </c>
      <c r="CH112">
        <f t="shared" si="10"/>
        <v>5.131566855851846E-11</v>
      </c>
    </row>
    <row r="113" spans="1:86" x14ac:dyDescent="0.35">
      <c r="A113" s="15" t="s">
        <v>14</v>
      </c>
      <c r="B113" s="16" t="s">
        <v>101</v>
      </c>
      <c r="C113">
        <f t="shared" si="2"/>
        <v>3.5964923301715724E-4</v>
      </c>
      <c r="D113" t="e">
        <f t="shared" si="11"/>
        <v>#DIV/0!</v>
      </c>
      <c r="E113" t="e">
        <f t="shared" si="11"/>
        <v>#DIV/0!</v>
      </c>
      <c r="F113">
        <f t="shared" si="11"/>
        <v>1.4389204495099191E-4</v>
      </c>
      <c r="G113" t="e">
        <f t="shared" si="11"/>
        <v>#DIV/0!</v>
      </c>
      <c r="H113">
        <f t="shared" si="11"/>
        <v>3.5918943192258948E-4</v>
      </c>
      <c r="I113">
        <f t="shared" si="11"/>
        <v>1.7677631733299161E-4</v>
      </c>
      <c r="J113">
        <f t="shared" si="11"/>
        <v>4.9873112878090573E-4</v>
      </c>
      <c r="K113">
        <f t="shared" si="11"/>
        <v>6.4656594971071479E-4</v>
      </c>
      <c r="L113">
        <f t="shared" si="11"/>
        <v>2.2813687247930683E-4</v>
      </c>
      <c r="M113">
        <f t="shared" si="11"/>
        <v>4.3026137985518857E-4</v>
      </c>
      <c r="N113">
        <f t="shared" si="11"/>
        <v>4.7506649416596971E-4</v>
      </c>
      <c r="O113">
        <f t="shared" si="11"/>
        <v>8.3362724283822911E-4</v>
      </c>
      <c r="P113" t="e">
        <f t="shared" si="11"/>
        <v>#DIV/0!</v>
      </c>
      <c r="Q113">
        <f t="shared" si="11"/>
        <v>5.7408683007536014E-4</v>
      </c>
      <c r="R113">
        <f t="shared" si="11"/>
        <v>5.8475252680123275E-4</v>
      </c>
      <c r="S113" t="e">
        <f t="shared" si="11"/>
        <v>#DIV/0!</v>
      </c>
      <c r="T113">
        <f t="shared" si="11"/>
        <v>2.5152990548159785E-3</v>
      </c>
      <c r="U113">
        <f t="shared" si="11"/>
        <v>2.6344738860037348E-3</v>
      </c>
      <c r="V113">
        <f t="shared" si="11"/>
        <v>1.9244223824342072E-2</v>
      </c>
      <c r="W113">
        <f t="shared" si="11"/>
        <v>6.8257900988891928E-3</v>
      </c>
      <c r="X113">
        <f t="shared" si="11"/>
        <v>4.7583591585930833E-3</v>
      </c>
      <c r="Y113">
        <f t="shared" si="11"/>
        <v>2.9236613140471539E-3</v>
      </c>
      <c r="Z113">
        <f t="shared" si="11"/>
        <v>6.9456713414741715E-3</v>
      </c>
      <c r="AA113">
        <f t="shared" si="11"/>
        <v>1.6669471027109645E-3</v>
      </c>
      <c r="AB113" t="e">
        <f t="shared" si="11"/>
        <v>#DIV/0!</v>
      </c>
      <c r="AC113">
        <f t="shared" si="11"/>
        <v>2.250756229083278E-3</v>
      </c>
      <c r="AD113">
        <f t="shared" si="11"/>
        <v>3.8081316527167042E-3</v>
      </c>
      <c r="AE113">
        <f t="shared" si="11"/>
        <v>1.2114669837314687E-3</v>
      </c>
      <c r="AF113">
        <f t="shared" si="11"/>
        <v>9.8488115847299488E-4</v>
      </c>
      <c r="AG113">
        <f t="shared" si="11"/>
        <v>7.7867488048262695E-4</v>
      </c>
      <c r="AH113">
        <f t="shared" si="11"/>
        <v>6.5928299583100367E-4</v>
      </c>
      <c r="AI113">
        <f t="shared" si="11"/>
        <v>2.9433144738181972E-3</v>
      </c>
      <c r="AJ113">
        <f t="shared" si="11"/>
        <v>1.733273385397027E-3</v>
      </c>
      <c r="AK113">
        <f t="shared" si="11"/>
        <v>2.1345072244842003E-4</v>
      </c>
      <c r="AL113">
        <f t="shared" si="11"/>
        <v>7.3712318421532508E-4</v>
      </c>
      <c r="AM113">
        <f t="shared" si="11"/>
        <v>1.1211500929556696E-3</v>
      </c>
      <c r="AN113">
        <f t="shared" si="11"/>
        <v>4.1440468889322442E-4</v>
      </c>
      <c r="AO113">
        <f t="shared" si="11"/>
        <v>4.0703371932815895E-4</v>
      </c>
      <c r="AP113">
        <f t="shared" si="11"/>
        <v>4.2466377154575934E-4</v>
      </c>
      <c r="AQ113">
        <f t="shared" si="11"/>
        <v>1.1430831918976501E-3</v>
      </c>
      <c r="AR113">
        <f t="shared" si="11"/>
        <v>7.8037572160693163E-11</v>
      </c>
      <c r="AS113">
        <f t="shared" si="11"/>
        <v>3.5964923301715724E-4</v>
      </c>
      <c r="AT113" t="e">
        <f t="shared" si="11"/>
        <v>#DIV/0!</v>
      </c>
      <c r="AU113" t="e">
        <f t="shared" si="11"/>
        <v>#DIV/0!</v>
      </c>
      <c r="AV113">
        <f t="shared" si="11"/>
        <v>1.4389204495099191E-4</v>
      </c>
      <c r="AW113" t="e">
        <f t="shared" si="11"/>
        <v>#DIV/0!</v>
      </c>
      <c r="AX113">
        <f t="shared" si="11"/>
        <v>3.5918943192258927E-4</v>
      </c>
      <c r="AY113">
        <f t="shared" si="11"/>
        <v>1.7677631733299161E-4</v>
      </c>
      <c r="AZ113">
        <f t="shared" si="11"/>
        <v>4.9873112878090573E-4</v>
      </c>
      <c r="BA113">
        <f t="shared" si="11"/>
        <v>6.4656594971071479E-4</v>
      </c>
      <c r="BB113">
        <f t="shared" si="11"/>
        <v>2.2813687247930683E-4</v>
      </c>
      <c r="BC113">
        <f t="shared" si="11"/>
        <v>4.3026137985518857E-4</v>
      </c>
      <c r="BD113">
        <f t="shared" si="11"/>
        <v>4.7506649416596971E-4</v>
      </c>
      <c r="BE113">
        <f t="shared" si="11"/>
        <v>8.3362724283822911E-4</v>
      </c>
      <c r="BF113" t="e">
        <f t="shared" si="11"/>
        <v>#DIV/0!</v>
      </c>
      <c r="BG113">
        <f t="shared" si="11"/>
        <v>5.7408683007536014E-4</v>
      </c>
      <c r="BH113">
        <f t="shared" si="11"/>
        <v>5.8475252680123275E-4</v>
      </c>
      <c r="BI113" t="e">
        <f t="shared" si="11"/>
        <v>#DIV/0!</v>
      </c>
      <c r="BJ113">
        <f t="shared" si="11"/>
        <v>2.5152990548159785E-3</v>
      </c>
      <c r="BK113">
        <f t="shared" si="11"/>
        <v>2.6344738860037348E-3</v>
      </c>
      <c r="BL113">
        <f t="shared" si="11"/>
        <v>1.9244223824342072E-2</v>
      </c>
      <c r="BM113">
        <f t="shared" si="11"/>
        <v>6.8257900988891928E-3</v>
      </c>
      <c r="BN113">
        <f t="shared" si="11"/>
        <v>4.7583591585930833E-3</v>
      </c>
      <c r="BO113">
        <f t="shared" si="11"/>
        <v>2.9236613140471539E-3</v>
      </c>
      <c r="BP113">
        <f t="shared" si="10"/>
        <v>6.9456713414741715E-3</v>
      </c>
      <c r="BQ113">
        <f t="shared" si="10"/>
        <v>1.6669471027109645E-3</v>
      </c>
      <c r="BR113" t="e">
        <f t="shared" si="10"/>
        <v>#DIV/0!</v>
      </c>
      <c r="BS113">
        <f t="shared" si="10"/>
        <v>2.250756229083278E-3</v>
      </c>
      <c r="BT113">
        <f t="shared" si="10"/>
        <v>3.8081316527167042E-3</v>
      </c>
      <c r="BU113">
        <f t="shared" si="10"/>
        <v>1.2114669837314687E-3</v>
      </c>
      <c r="BV113">
        <f t="shared" si="10"/>
        <v>9.8488115847299488E-4</v>
      </c>
      <c r="BW113">
        <f t="shared" si="10"/>
        <v>7.7867488048262695E-4</v>
      </c>
      <c r="BX113">
        <f t="shared" si="10"/>
        <v>6.5928299583100367E-4</v>
      </c>
      <c r="BY113">
        <f t="shared" si="10"/>
        <v>2.9433144738181972E-3</v>
      </c>
      <c r="BZ113">
        <f t="shared" si="10"/>
        <v>1.733273385397027E-3</v>
      </c>
      <c r="CA113">
        <f t="shared" si="10"/>
        <v>2.1345072244842003E-4</v>
      </c>
      <c r="CB113">
        <f t="shared" si="10"/>
        <v>7.3712318421532508E-4</v>
      </c>
      <c r="CC113">
        <f t="shared" si="10"/>
        <v>1.1211500929556696E-3</v>
      </c>
      <c r="CD113">
        <f t="shared" si="10"/>
        <v>4.1440468889322442E-4</v>
      </c>
      <c r="CE113">
        <f t="shared" si="10"/>
        <v>4.0703371932815895E-4</v>
      </c>
      <c r="CF113">
        <f t="shared" si="10"/>
        <v>4.2466377154575934E-4</v>
      </c>
      <c r="CG113">
        <f t="shared" si="10"/>
        <v>1.1430831918976501E-3</v>
      </c>
      <c r="CH113">
        <f t="shared" si="10"/>
        <v>7.8037572160693163E-11</v>
      </c>
    </row>
    <row r="114" spans="1:86" x14ac:dyDescent="0.35">
      <c r="A114" s="15" t="s">
        <v>15</v>
      </c>
      <c r="B114" s="16" t="s">
        <v>101</v>
      </c>
      <c r="C114">
        <f t="shared" si="2"/>
        <v>1.5233818703318746E-3</v>
      </c>
      <c r="D114" t="e">
        <f t="shared" si="11"/>
        <v>#DIV/0!</v>
      </c>
      <c r="E114" t="e">
        <f t="shared" si="11"/>
        <v>#DIV/0!</v>
      </c>
      <c r="F114">
        <f t="shared" si="11"/>
        <v>6.7211948317210692E-4</v>
      </c>
      <c r="G114" t="e">
        <f t="shared" si="11"/>
        <v>#DIV/0!</v>
      </c>
      <c r="H114">
        <f t="shared" si="11"/>
        <v>9.8865198290095388E-4</v>
      </c>
      <c r="I114">
        <f t="shared" si="11"/>
        <v>4.7528777865379332E-4</v>
      </c>
      <c r="J114">
        <f t="shared" si="11"/>
        <v>1.2876808428077216E-3</v>
      </c>
      <c r="K114">
        <f t="shared" si="11"/>
        <v>2.0391521147492347E-3</v>
      </c>
      <c r="L114">
        <f t="shared" si="11"/>
        <v>6.0482919389376593E-4</v>
      </c>
      <c r="M114">
        <f t="shared" si="11"/>
        <v>9.6579758439304373E-4</v>
      </c>
      <c r="N114">
        <f t="shared" si="11"/>
        <v>1.1419079666109323E-3</v>
      </c>
      <c r="O114">
        <f t="shared" si="11"/>
        <v>1.6567620679313244E-3</v>
      </c>
      <c r="P114" t="e">
        <f t="shared" si="11"/>
        <v>#DIV/0!</v>
      </c>
      <c r="Q114">
        <f t="shared" si="11"/>
        <v>1.361648040009332E-3</v>
      </c>
      <c r="R114">
        <f t="shared" si="11"/>
        <v>1.3179144233128651E-3</v>
      </c>
      <c r="S114" t="e">
        <f t="shared" si="11"/>
        <v>#DIV/0!</v>
      </c>
      <c r="T114">
        <f t="shared" si="11"/>
        <v>5.7485304729873897E-3</v>
      </c>
      <c r="U114">
        <f t="shared" si="11"/>
        <v>1.3337235327056064E-3</v>
      </c>
      <c r="V114">
        <f t="shared" si="11"/>
        <v>3.830811042739907E-3</v>
      </c>
      <c r="W114">
        <f t="shared" si="11"/>
        <v>3.5820200266579977E-2</v>
      </c>
      <c r="X114">
        <f t="shared" si="11"/>
        <v>1.0262860083897807E-2</v>
      </c>
      <c r="Y114">
        <f t="shared" si="11"/>
        <v>5.5572111235792513E-3</v>
      </c>
      <c r="Z114">
        <f t="shared" si="11"/>
        <v>1.1601052760369148E-2</v>
      </c>
      <c r="AA114">
        <f t="shared" si="11"/>
        <v>1.1391745986498679E-3</v>
      </c>
      <c r="AB114" t="e">
        <f t="shared" si="11"/>
        <v>#DIV/0!</v>
      </c>
      <c r="AC114">
        <f t="shared" si="11"/>
        <v>6.0507464258576444E-3</v>
      </c>
      <c r="AD114">
        <f t="shared" si="11"/>
        <v>2.9490633963364394E-3</v>
      </c>
      <c r="AE114">
        <f t="shared" si="11"/>
        <v>1.8838371354905107E-3</v>
      </c>
      <c r="AF114">
        <f t="shared" si="11"/>
        <v>1.5630419555026801E-3</v>
      </c>
      <c r="AG114">
        <f t="shared" si="11"/>
        <v>8.3296260448826296E-4</v>
      </c>
      <c r="AH114">
        <f t="shared" si="11"/>
        <v>1.3220384550420843E-3</v>
      </c>
      <c r="AI114">
        <f t="shared" si="11"/>
        <v>1.7043577784350964E-3</v>
      </c>
      <c r="AJ114">
        <f t="shared" si="11"/>
        <v>1.9373353605233413E-3</v>
      </c>
      <c r="AK114">
        <f t="shared" si="11"/>
        <v>3.2467080143320511E-4</v>
      </c>
      <c r="AL114">
        <f t="shared" si="11"/>
        <v>7.2234941565677555E-4</v>
      </c>
      <c r="AM114">
        <f t="shared" si="11"/>
        <v>1.6436138451948923E-3</v>
      </c>
      <c r="AN114">
        <f t="shared" si="11"/>
        <v>6.98206348369131E-4</v>
      </c>
      <c r="AO114">
        <f t="shared" si="11"/>
        <v>5.808951231918583E-4</v>
      </c>
      <c r="AP114">
        <f t="shared" si="11"/>
        <v>8.1845680965323124E-4</v>
      </c>
      <c r="AQ114">
        <f t="shared" si="11"/>
        <v>1.24961149059546E-3</v>
      </c>
      <c r="AR114">
        <f t="shared" si="11"/>
        <v>1.4264613883632639E-10</v>
      </c>
      <c r="AS114">
        <f t="shared" si="11"/>
        <v>1.5233818703318746E-3</v>
      </c>
      <c r="AT114" t="e">
        <f t="shared" si="11"/>
        <v>#DIV/0!</v>
      </c>
      <c r="AU114" t="e">
        <f t="shared" si="11"/>
        <v>#DIV/0!</v>
      </c>
      <c r="AV114">
        <f t="shared" si="11"/>
        <v>6.7211948317210692E-4</v>
      </c>
      <c r="AW114" t="e">
        <f t="shared" si="11"/>
        <v>#DIV/0!</v>
      </c>
      <c r="AX114">
        <f t="shared" si="11"/>
        <v>9.8865198290095388E-4</v>
      </c>
      <c r="AY114">
        <f t="shared" si="11"/>
        <v>4.7528777865379332E-4</v>
      </c>
      <c r="AZ114">
        <f t="shared" si="11"/>
        <v>1.2876808428077216E-3</v>
      </c>
      <c r="BA114">
        <f t="shared" si="11"/>
        <v>2.0391521147492347E-3</v>
      </c>
      <c r="BB114">
        <f t="shared" si="11"/>
        <v>6.0482919389376593E-4</v>
      </c>
      <c r="BC114">
        <f t="shared" si="11"/>
        <v>9.6579758439304373E-4</v>
      </c>
      <c r="BD114">
        <f t="shared" si="11"/>
        <v>1.1419079666109323E-3</v>
      </c>
      <c r="BE114">
        <f t="shared" si="11"/>
        <v>1.6567620679313244E-3</v>
      </c>
      <c r="BF114" t="e">
        <f t="shared" si="11"/>
        <v>#DIV/0!</v>
      </c>
      <c r="BG114">
        <f t="shared" si="11"/>
        <v>1.361648040009332E-3</v>
      </c>
      <c r="BH114">
        <f t="shared" si="11"/>
        <v>1.3179144233128651E-3</v>
      </c>
      <c r="BI114" t="e">
        <f t="shared" si="11"/>
        <v>#DIV/0!</v>
      </c>
      <c r="BJ114">
        <f t="shared" si="11"/>
        <v>5.7485304729873897E-3</v>
      </c>
      <c r="BK114">
        <f t="shared" si="11"/>
        <v>1.3337235327056064E-3</v>
      </c>
      <c r="BL114">
        <f t="shared" si="11"/>
        <v>3.830811042739907E-3</v>
      </c>
      <c r="BM114">
        <f t="shared" si="11"/>
        <v>3.5820200266579977E-2</v>
      </c>
      <c r="BN114">
        <f t="shared" si="11"/>
        <v>1.0262860083897807E-2</v>
      </c>
      <c r="BO114">
        <f t="shared" si="11"/>
        <v>5.5572111235792513E-3</v>
      </c>
      <c r="BP114">
        <f t="shared" si="10"/>
        <v>1.1601052760369148E-2</v>
      </c>
      <c r="BQ114">
        <f t="shared" si="10"/>
        <v>1.1391745986498679E-3</v>
      </c>
      <c r="BR114" t="e">
        <f t="shared" si="10"/>
        <v>#DIV/0!</v>
      </c>
      <c r="BS114">
        <f t="shared" si="10"/>
        <v>6.0507464258576444E-3</v>
      </c>
      <c r="BT114">
        <f t="shared" si="10"/>
        <v>2.9490633963364394E-3</v>
      </c>
      <c r="BU114">
        <f t="shared" si="10"/>
        <v>1.8838371354905107E-3</v>
      </c>
      <c r="BV114">
        <f t="shared" si="10"/>
        <v>1.5630419555026801E-3</v>
      </c>
      <c r="BW114">
        <f t="shared" si="10"/>
        <v>8.3296260448826296E-4</v>
      </c>
      <c r="BX114">
        <f t="shared" si="10"/>
        <v>1.3220384550420843E-3</v>
      </c>
      <c r="BY114">
        <f t="shared" si="10"/>
        <v>1.7043577784350964E-3</v>
      </c>
      <c r="BZ114">
        <f t="shared" si="10"/>
        <v>1.9373353605233413E-3</v>
      </c>
      <c r="CA114">
        <f t="shared" si="10"/>
        <v>3.2467080143320511E-4</v>
      </c>
      <c r="CB114">
        <f t="shared" si="10"/>
        <v>7.2234941565677555E-4</v>
      </c>
      <c r="CC114">
        <f t="shared" si="10"/>
        <v>1.6436138451948923E-3</v>
      </c>
      <c r="CD114">
        <f t="shared" si="10"/>
        <v>6.98206348369131E-4</v>
      </c>
      <c r="CE114">
        <f t="shared" si="10"/>
        <v>5.808951231918583E-4</v>
      </c>
      <c r="CF114">
        <f t="shared" si="10"/>
        <v>8.1845680965323124E-4</v>
      </c>
      <c r="CG114">
        <f t="shared" si="10"/>
        <v>1.24961149059546E-3</v>
      </c>
      <c r="CH114">
        <f t="shared" si="10"/>
        <v>1.4264613883632639E-10</v>
      </c>
    </row>
    <row r="115" spans="1:86" x14ac:dyDescent="0.35">
      <c r="A115" s="15" t="s">
        <v>16</v>
      </c>
      <c r="B115" s="16" t="s">
        <v>101</v>
      </c>
      <c r="C115">
        <f t="shared" si="2"/>
        <v>5.0449392604503694E-4</v>
      </c>
      <c r="D115" t="e">
        <f t="shared" si="11"/>
        <v>#DIV/0!</v>
      </c>
      <c r="E115" t="e">
        <f t="shared" si="11"/>
        <v>#DIV/0!</v>
      </c>
      <c r="F115">
        <f t="shared" si="11"/>
        <v>1.2952943695505257E-4</v>
      </c>
      <c r="G115" t="e">
        <f t="shared" si="11"/>
        <v>#DIV/0!</v>
      </c>
      <c r="H115">
        <f t="shared" si="11"/>
        <v>3.1162146424241929E-4</v>
      </c>
      <c r="I115">
        <f t="shared" si="11"/>
        <v>2.3461471949131878E-4</v>
      </c>
      <c r="J115">
        <f t="shared" si="11"/>
        <v>4.5113701743666621E-4</v>
      </c>
      <c r="K115">
        <f t="shared" si="11"/>
        <v>4.5619604572119405E-4</v>
      </c>
      <c r="L115">
        <f t="shared" si="11"/>
        <v>1.5584087468635844E-4</v>
      </c>
      <c r="M115">
        <f t="shared" si="11"/>
        <v>2.1869054717284052E-4</v>
      </c>
      <c r="N115">
        <f t="shared" si="11"/>
        <v>5.6755330242679145E-4</v>
      </c>
      <c r="O115">
        <f t="shared" si="11"/>
        <v>1.1308611262807111E-3</v>
      </c>
      <c r="P115" t="e">
        <f t="shared" si="11"/>
        <v>#DIV/0!</v>
      </c>
      <c r="Q115">
        <f t="shared" si="11"/>
        <v>5.6425861832064045E-4</v>
      </c>
      <c r="R115">
        <f t="shared" si="11"/>
        <v>3.0252934912313964E-4</v>
      </c>
      <c r="S115" t="e">
        <f t="shared" si="11"/>
        <v>#DIV/0!</v>
      </c>
      <c r="T115">
        <f t="shared" si="11"/>
        <v>1.6572380020931433E-3</v>
      </c>
      <c r="U115">
        <f t="shared" si="11"/>
        <v>6.2920094166777523E-4</v>
      </c>
      <c r="V115">
        <f t="shared" si="11"/>
        <v>1.9927871669591052E-3</v>
      </c>
      <c r="W115">
        <f t="shared" si="11"/>
        <v>7.0976027683072075E-3</v>
      </c>
      <c r="X115">
        <f t="shared" si="11"/>
        <v>5.9049396735144387E-2</v>
      </c>
      <c r="Y115">
        <f t="shared" si="11"/>
        <v>2.5593855944416742E-3</v>
      </c>
      <c r="Z115">
        <f t="shared" si="11"/>
        <v>3.2361497909116441E-3</v>
      </c>
      <c r="AA115">
        <f t="shared" si="11"/>
        <v>2.5900217198174442E-4</v>
      </c>
      <c r="AB115" t="e">
        <f t="shared" si="11"/>
        <v>#DIV/0!</v>
      </c>
      <c r="AC115">
        <f t="shared" si="11"/>
        <v>2.7836989243107927E-3</v>
      </c>
      <c r="AD115">
        <f t="shared" si="11"/>
        <v>8.1150793973919298E-4</v>
      </c>
      <c r="AE115">
        <f t="shared" si="11"/>
        <v>4.4313560116390439E-3</v>
      </c>
      <c r="AF115">
        <f t="shared" si="11"/>
        <v>2.9671761545568497E-3</v>
      </c>
      <c r="AG115">
        <f t="shared" si="11"/>
        <v>3.6801506983709571E-4</v>
      </c>
      <c r="AH115">
        <f t="shared" si="11"/>
        <v>8.5776112616409638E-4</v>
      </c>
      <c r="AI115">
        <f t="shared" si="11"/>
        <v>8.0590423715954512E-4</v>
      </c>
      <c r="AJ115">
        <f t="shared" si="11"/>
        <v>9.2489506331175245E-4</v>
      </c>
      <c r="AK115">
        <f t="shared" si="11"/>
        <v>2.4980943452658386E-4</v>
      </c>
      <c r="AL115">
        <f t="shared" si="11"/>
        <v>4.8390590486243771E-4</v>
      </c>
      <c r="AM115">
        <f t="shared" si="11"/>
        <v>1.1861864228247436E-3</v>
      </c>
      <c r="AN115">
        <f t="shared" si="11"/>
        <v>4.2796427554606304E-4</v>
      </c>
      <c r="AO115">
        <f t="shared" si="11"/>
        <v>3.5513604027407849E-4</v>
      </c>
      <c r="AP115">
        <f t="shared" si="11"/>
        <v>3.9074907093796212E-4</v>
      </c>
      <c r="AQ115">
        <f t="shared" si="11"/>
        <v>7.1100851931348203E-4</v>
      </c>
      <c r="AR115">
        <f t="shared" si="11"/>
        <v>1.8575187290231356E-10</v>
      </c>
      <c r="AS115">
        <f t="shared" si="11"/>
        <v>5.0449392604503694E-4</v>
      </c>
      <c r="AT115" t="e">
        <f t="shared" si="11"/>
        <v>#DIV/0!</v>
      </c>
      <c r="AU115" t="e">
        <f t="shared" si="11"/>
        <v>#DIV/0!</v>
      </c>
      <c r="AV115">
        <f t="shared" si="11"/>
        <v>1.2952943695505257E-4</v>
      </c>
      <c r="AW115" t="e">
        <f t="shared" si="11"/>
        <v>#DIV/0!</v>
      </c>
      <c r="AX115">
        <f t="shared" si="11"/>
        <v>3.1162146424241929E-4</v>
      </c>
      <c r="AY115">
        <f t="shared" si="11"/>
        <v>2.3461471949131878E-4</v>
      </c>
      <c r="AZ115">
        <f t="shared" si="11"/>
        <v>4.5113701743666621E-4</v>
      </c>
      <c r="BA115">
        <f t="shared" si="11"/>
        <v>4.5619604572119405E-4</v>
      </c>
      <c r="BB115">
        <f t="shared" si="11"/>
        <v>1.5584087468635844E-4</v>
      </c>
      <c r="BC115">
        <f t="shared" si="11"/>
        <v>2.1869054717284052E-4</v>
      </c>
      <c r="BD115">
        <f t="shared" si="11"/>
        <v>5.6755330242679145E-4</v>
      </c>
      <c r="BE115">
        <f t="shared" si="11"/>
        <v>1.1308611262807111E-3</v>
      </c>
      <c r="BF115" t="e">
        <f t="shared" si="11"/>
        <v>#DIV/0!</v>
      </c>
      <c r="BG115">
        <f t="shared" si="11"/>
        <v>5.6425861832064045E-4</v>
      </c>
      <c r="BH115">
        <f t="shared" si="11"/>
        <v>3.0252934912313964E-4</v>
      </c>
      <c r="BI115" t="e">
        <f t="shared" si="11"/>
        <v>#DIV/0!</v>
      </c>
      <c r="BJ115">
        <f t="shared" si="11"/>
        <v>1.6572380020931433E-3</v>
      </c>
      <c r="BK115">
        <f t="shared" si="11"/>
        <v>6.2920094166777523E-4</v>
      </c>
      <c r="BL115">
        <f t="shared" si="11"/>
        <v>1.9927871669591052E-3</v>
      </c>
      <c r="BM115">
        <f t="shared" si="11"/>
        <v>7.0976027683072075E-3</v>
      </c>
      <c r="BN115">
        <f t="shared" si="11"/>
        <v>5.9049396735144387E-2</v>
      </c>
      <c r="BO115">
        <f t="shared" ref="BO115:CH118" si="12">BO28/SUM(BO$7:BO$90)</f>
        <v>2.5593855944416742E-3</v>
      </c>
      <c r="BP115">
        <f t="shared" si="12"/>
        <v>3.2361497909116441E-3</v>
      </c>
      <c r="BQ115">
        <f t="shared" si="12"/>
        <v>2.5900217198174442E-4</v>
      </c>
      <c r="BR115" t="e">
        <f t="shared" si="12"/>
        <v>#DIV/0!</v>
      </c>
      <c r="BS115">
        <f t="shared" si="12"/>
        <v>2.7836989243107927E-3</v>
      </c>
      <c r="BT115">
        <f t="shared" si="12"/>
        <v>8.1150793973919298E-4</v>
      </c>
      <c r="BU115">
        <f t="shared" si="12"/>
        <v>4.4313560116390439E-3</v>
      </c>
      <c r="BV115">
        <f t="shared" si="12"/>
        <v>2.9671761545568497E-3</v>
      </c>
      <c r="BW115">
        <f t="shared" si="12"/>
        <v>3.6801506983709571E-4</v>
      </c>
      <c r="BX115">
        <f t="shared" si="12"/>
        <v>8.5776112616409638E-4</v>
      </c>
      <c r="BY115">
        <f t="shared" si="12"/>
        <v>8.0590423715954512E-4</v>
      </c>
      <c r="BZ115">
        <f t="shared" si="12"/>
        <v>9.2489506331175245E-4</v>
      </c>
      <c r="CA115">
        <f t="shared" si="12"/>
        <v>2.4980943452658386E-4</v>
      </c>
      <c r="CB115">
        <f t="shared" si="12"/>
        <v>4.8390590486243771E-4</v>
      </c>
      <c r="CC115">
        <f t="shared" si="12"/>
        <v>1.1861864228247436E-3</v>
      </c>
      <c r="CD115">
        <f t="shared" si="12"/>
        <v>4.2796427554606304E-4</v>
      </c>
      <c r="CE115">
        <f t="shared" si="12"/>
        <v>3.5513604027407849E-4</v>
      </c>
      <c r="CF115">
        <f t="shared" si="12"/>
        <v>3.9074907093796212E-4</v>
      </c>
      <c r="CG115">
        <f t="shared" si="12"/>
        <v>7.1100851931348203E-4</v>
      </c>
      <c r="CH115">
        <f t="shared" si="12"/>
        <v>1.8575187290231356E-10</v>
      </c>
    </row>
    <row r="116" spans="1:86" x14ac:dyDescent="0.35">
      <c r="A116" s="15" t="s">
        <v>17</v>
      </c>
      <c r="B116" s="16" t="s">
        <v>101</v>
      </c>
      <c r="C116">
        <f t="shared" si="2"/>
        <v>1.78027126084078E-4</v>
      </c>
      <c r="D116" t="e">
        <f t="shared" ref="D116:BO119" si="13">D29/SUM(D$7:D$90)</f>
        <v>#DIV/0!</v>
      </c>
      <c r="E116" t="e">
        <f t="shared" si="13"/>
        <v>#DIV/0!</v>
      </c>
      <c r="F116">
        <f t="shared" si="13"/>
        <v>7.5428352946207427E-5</v>
      </c>
      <c r="G116" t="e">
        <f t="shared" si="13"/>
        <v>#DIV/0!</v>
      </c>
      <c r="H116">
        <f t="shared" si="13"/>
        <v>9.9896817279117328E-5</v>
      </c>
      <c r="I116">
        <f t="shared" si="13"/>
        <v>5.8857119944322929E-5</v>
      </c>
      <c r="J116">
        <f t="shared" si="13"/>
        <v>2.0167874426002275E-4</v>
      </c>
      <c r="K116">
        <f t="shared" si="13"/>
        <v>2.3680815022591228E-4</v>
      </c>
      <c r="L116">
        <f t="shared" si="13"/>
        <v>5.9545707114590155E-5</v>
      </c>
      <c r="M116">
        <f t="shared" si="13"/>
        <v>1.4292316023055919E-4</v>
      </c>
      <c r="N116">
        <f t="shared" si="13"/>
        <v>5.1793361731903415E-4</v>
      </c>
      <c r="O116">
        <f t="shared" si="13"/>
        <v>2.1035642592103461E-4</v>
      </c>
      <c r="P116" t="e">
        <f t="shared" si="13"/>
        <v>#DIV/0!</v>
      </c>
      <c r="Q116">
        <f t="shared" si="13"/>
        <v>1.4941514625484902E-4</v>
      </c>
      <c r="R116">
        <f t="shared" si="13"/>
        <v>1.4671066375253859E-4</v>
      </c>
      <c r="S116" t="e">
        <f t="shared" si="13"/>
        <v>#DIV/0!</v>
      </c>
      <c r="T116">
        <f t="shared" si="13"/>
        <v>4.7880252185961662E-4</v>
      </c>
      <c r="U116">
        <f t="shared" si="13"/>
        <v>1.5737981526243875E-4</v>
      </c>
      <c r="V116">
        <f t="shared" si="13"/>
        <v>3.8898896959259669E-4</v>
      </c>
      <c r="W116">
        <f t="shared" si="13"/>
        <v>6.7876369446190756E-4</v>
      </c>
      <c r="X116">
        <f t="shared" si="13"/>
        <v>5.2085684612863438E-4</v>
      </c>
      <c r="Y116">
        <f t="shared" si="13"/>
        <v>2.6650248052675612E-2</v>
      </c>
      <c r="Z116">
        <f t="shared" si="13"/>
        <v>4.5205636424288879E-3</v>
      </c>
      <c r="AA116">
        <f t="shared" si="13"/>
        <v>1.389567829647619E-4</v>
      </c>
      <c r="AB116" t="e">
        <f t="shared" si="13"/>
        <v>#DIV/0!</v>
      </c>
      <c r="AC116">
        <f t="shared" si="13"/>
        <v>7.1417391633597609E-4</v>
      </c>
      <c r="AD116">
        <f t="shared" si="13"/>
        <v>2.3267893117469085E-4</v>
      </c>
      <c r="AE116">
        <f t="shared" si="13"/>
        <v>2.5132493941922127E-4</v>
      </c>
      <c r="AF116">
        <f t="shared" si="13"/>
        <v>1.4686864185491152E-3</v>
      </c>
      <c r="AG116">
        <f t="shared" si="13"/>
        <v>1.295552954836477E-4</v>
      </c>
      <c r="AH116">
        <f t="shared" si="13"/>
        <v>2.2820565985472559E-4</v>
      </c>
      <c r="AI116">
        <f t="shared" si="13"/>
        <v>2.3857062926251646E-4</v>
      </c>
      <c r="AJ116">
        <f t="shared" si="13"/>
        <v>2.6119861690094344E-4</v>
      </c>
      <c r="AK116">
        <f t="shared" si="13"/>
        <v>5.0131676832359349E-5</v>
      </c>
      <c r="AL116">
        <f t="shared" si="13"/>
        <v>1.2273093103066263E-4</v>
      </c>
      <c r="AM116">
        <f t="shared" si="13"/>
        <v>3.1809169181383398E-4</v>
      </c>
      <c r="AN116">
        <f t="shared" si="13"/>
        <v>1.467580697171472E-3</v>
      </c>
      <c r="AO116">
        <f t="shared" si="13"/>
        <v>1.5019625418852617E-4</v>
      </c>
      <c r="AP116">
        <f t="shared" si="13"/>
        <v>1.568695378122288E-4</v>
      </c>
      <c r="AQ116">
        <f t="shared" si="13"/>
        <v>2.9284899529589416E-4</v>
      </c>
      <c r="AR116">
        <f t="shared" si="13"/>
        <v>2.049591603204134E-11</v>
      </c>
      <c r="AS116">
        <f t="shared" si="13"/>
        <v>1.78027126084078E-4</v>
      </c>
      <c r="AT116" t="e">
        <f t="shared" si="13"/>
        <v>#DIV/0!</v>
      </c>
      <c r="AU116" t="e">
        <f t="shared" si="13"/>
        <v>#DIV/0!</v>
      </c>
      <c r="AV116">
        <f t="shared" si="13"/>
        <v>7.5428352946207427E-5</v>
      </c>
      <c r="AW116" t="e">
        <f t="shared" si="13"/>
        <v>#DIV/0!</v>
      </c>
      <c r="AX116">
        <f t="shared" si="13"/>
        <v>9.9896817279117328E-5</v>
      </c>
      <c r="AY116">
        <f t="shared" si="13"/>
        <v>5.8857119944322929E-5</v>
      </c>
      <c r="AZ116">
        <f t="shared" si="13"/>
        <v>2.0167874426002275E-4</v>
      </c>
      <c r="BA116">
        <f t="shared" si="13"/>
        <v>2.3680815022591228E-4</v>
      </c>
      <c r="BB116">
        <f t="shared" si="13"/>
        <v>5.9545707114590155E-5</v>
      </c>
      <c r="BC116">
        <f t="shared" si="13"/>
        <v>1.4292316023055919E-4</v>
      </c>
      <c r="BD116">
        <f t="shared" si="13"/>
        <v>5.1793361731903415E-4</v>
      </c>
      <c r="BE116">
        <f t="shared" si="13"/>
        <v>2.1035642592103461E-4</v>
      </c>
      <c r="BF116" t="e">
        <f t="shared" si="13"/>
        <v>#DIV/0!</v>
      </c>
      <c r="BG116">
        <f t="shared" si="13"/>
        <v>1.4941514625484902E-4</v>
      </c>
      <c r="BH116">
        <f t="shared" si="13"/>
        <v>1.4671066375253859E-4</v>
      </c>
      <c r="BI116" t="e">
        <f t="shared" si="13"/>
        <v>#DIV/0!</v>
      </c>
      <c r="BJ116">
        <f t="shared" si="13"/>
        <v>4.7880252185961662E-4</v>
      </c>
      <c r="BK116">
        <f t="shared" si="13"/>
        <v>1.5737981526243875E-4</v>
      </c>
      <c r="BL116">
        <f t="shared" si="13"/>
        <v>3.8898896959259669E-4</v>
      </c>
      <c r="BM116">
        <f t="shared" si="13"/>
        <v>6.7876369446190756E-4</v>
      </c>
      <c r="BN116">
        <f t="shared" si="13"/>
        <v>5.2085684612863438E-4</v>
      </c>
      <c r="BO116">
        <f t="shared" si="13"/>
        <v>2.6650248052675612E-2</v>
      </c>
      <c r="BP116">
        <f t="shared" si="12"/>
        <v>4.5205636424288879E-3</v>
      </c>
      <c r="BQ116">
        <f t="shared" si="12"/>
        <v>1.389567829647619E-4</v>
      </c>
      <c r="BR116" t="e">
        <f t="shared" si="12"/>
        <v>#DIV/0!</v>
      </c>
      <c r="BS116">
        <f t="shared" si="12"/>
        <v>7.1417391633597609E-4</v>
      </c>
      <c r="BT116">
        <f t="shared" si="12"/>
        <v>2.3267893117469085E-4</v>
      </c>
      <c r="BU116">
        <f t="shared" si="12"/>
        <v>2.5132493941922127E-4</v>
      </c>
      <c r="BV116">
        <f t="shared" si="12"/>
        <v>1.4686864185491152E-3</v>
      </c>
      <c r="BW116">
        <f t="shared" si="12"/>
        <v>1.295552954836477E-4</v>
      </c>
      <c r="BX116">
        <f t="shared" si="12"/>
        <v>2.2820565985472559E-4</v>
      </c>
      <c r="BY116">
        <f t="shared" si="12"/>
        <v>2.3857062926251646E-4</v>
      </c>
      <c r="BZ116">
        <f t="shared" si="12"/>
        <v>2.6119861690094344E-4</v>
      </c>
      <c r="CA116">
        <f t="shared" si="12"/>
        <v>5.0131676832359349E-5</v>
      </c>
      <c r="CB116">
        <f t="shared" si="12"/>
        <v>1.2273093103066263E-4</v>
      </c>
      <c r="CC116">
        <f t="shared" si="12"/>
        <v>3.1809169181383398E-4</v>
      </c>
      <c r="CD116">
        <f t="shared" si="12"/>
        <v>1.467580697171472E-3</v>
      </c>
      <c r="CE116">
        <f t="shared" si="12"/>
        <v>1.5019625418852617E-4</v>
      </c>
      <c r="CF116">
        <f t="shared" si="12"/>
        <v>1.568695378122288E-4</v>
      </c>
      <c r="CG116">
        <f t="shared" si="12"/>
        <v>2.9284899529589416E-4</v>
      </c>
      <c r="CH116">
        <f t="shared" si="12"/>
        <v>2.049591603204134E-11</v>
      </c>
    </row>
    <row r="117" spans="1:86" x14ac:dyDescent="0.35">
      <c r="A117" s="15" t="s">
        <v>18</v>
      </c>
      <c r="B117" s="16" t="s">
        <v>101</v>
      </c>
      <c r="C117">
        <f t="shared" si="2"/>
        <v>3.5756435408652479E-3</v>
      </c>
      <c r="D117" t="e">
        <f t="shared" si="13"/>
        <v>#DIV/0!</v>
      </c>
      <c r="E117" t="e">
        <f t="shared" si="13"/>
        <v>#DIV/0!</v>
      </c>
      <c r="F117">
        <f t="shared" si="13"/>
        <v>8.1398392607329574E-4</v>
      </c>
      <c r="G117" t="e">
        <f t="shared" si="13"/>
        <v>#DIV/0!</v>
      </c>
      <c r="H117">
        <f t="shared" si="13"/>
        <v>1.132707003856694E-3</v>
      </c>
      <c r="I117">
        <f t="shared" si="13"/>
        <v>6.5988357555987482E-4</v>
      </c>
      <c r="J117">
        <f t="shared" si="13"/>
        <v>3.1913533595997498E-3</v>
      </c>
      <c r="K117">
        <f t="shared" si="13"/>
        <v>2.6984371729131783E-3</v>
      </c>
      <c r="L117">
        <f t="shared" si="13"/>
        <v>7.6131656380074302E-4</v>
      </c>
      <c r="M117">
        <f t="shared" si="13"/>
        <v>1.5716800137250242E-3</v>
      </c>
      <c r="N117">
        <f t="shared" si="13"/>
        <v>2.0583842081452605E-3</v>
      </c>
      <c r="O117">
        <f t="shared" si="13"/>
        <v>1.4496185308826895E-3</v>
      </c>
      <c r="P117" t="e">
        <f t="shared" si="13"/>
        <v>#DIV/0!</v>
      </c>
      <c r="Q117">
        <f t="shared" si="13"/>
        <v>1.6860055933617653E-3</v>
      </c>
      <c r="R117">
        <f t="shared" si="13"/>
        <v>1.5817234288071993E-3</v>
      </c>
      <c r="S117" t="e">
        <f t="shared" si="13"/>
        <v>#DIV/0!</v>
      </c>
      <c r="T117">
        <f t="shared" si="13"/>
        <v>4.0630121810029353E-3</v>
      </c>
      <c r="U117">
        <f t="shared" si="13"/>
        <v>1.0856054948411137E-3</v>
      </c>
      <c r="V117">
        <f t="shared" si="13"/>
        <v>2.0474034401500103E-3</v>
      </c>
      <c r="W117">
        <f t="shared" si="13"/>
        <v>3.9918328311701412E-3</v>
      </c>
      <c r="X117">
        <f t="shared" si="13"/>
        <v>3.1645999585543281E-3</v>
      </c>
      <c r="Y117">
        <f t="shared" si="13"/>
        <v>9.0220949425066886E-3</v>
      </c>
      <c r="Z117">
        <f t="shared" si="13"/>
        <v>3.0497114173336608E-2</v>
      </c>
      <c r="AA117">
        <f t="shared" si="13"/>
        <v>1.9464875539661603E-3</v>
      </c>
      <c r="AB117" t="e">
        <f t="shared" si="13"/>
        <v>#DIV/0!</v>
      </c>
      <c r="AC117">
        <f t="shared" si="13"/>
        <v>4.5000242823261313E-3</v>
      </c>
      <c r="AD117">
        <f t="shared" si="13"/>
        <v>2.0404837631489061E-3</v>
      </c>
      <c r="AE117">
        <f t="shared" si="13"/>
        <v>2.0992091862578727E-3</v>
      </c>
      <c r="AF117">
        <f t="shared" si="13"/>
        <v>4.0912030945008107E-3</v>
      </c>
      <c r="AG117">
        <f t="shared" si="13"/>
        <v>1.0909318711770529E-3</v>
      </c>
      <c r="AH117">
        <f t="shared" si="13"/>
        <v>2.9954953026547727E-3</v>
      </c>
      <c r="AI117">
        <f t="shared" si="13"/>
        <v>3.0650983466353498E-3</v>
      </c>
      <c r="AJ117">
        <f t="shared" si="13"/>
        <v>1.4994494106303513E-3</v>
      </c>
      <c r="AK117">
        <f t="shared" si="13"/>
        <v>4.771707368875228E-4</v>
      </c>
      <c r="AL117">
        <f t="shared" si="13"/>
        <v>1.7234861078211576E-3</v>
      </c>
      <c r="AM117">
        <f t="shared" si="13"/>
        <v>1.7857911293055692E-3</v>
      </c>
      <c r="AN117">
        <f t="shared" si="13"/>
        <v>2.0068622706431822E-3</v>
      </c>
      <c r="AO117">
        <f t="shared" si="13"/>
        <v>1.5012125291289291E-3</v>
      </c>
      <c r="AP117">
        <f t="shared" si="13"/>
        <v>5.8231079095914656E-3</v>
      </c>
      <c r="AQ117">
        <f t="shared" si="13"/>
        <v>2.4460286638151138E-3</v>
      </c>
      <c r="AR117">
        <f t="shared" si="13"/>
        <v>1.9047856080185645E-10</v>
      </c>
      <c r="AS117">
        <f t="shared" si="13"/>
        <v>3.5756435408652479E-3</v>
      </c>
      <c r="AT117" t="e">
        <f t="shared" si="13"/>
        <v>#DIV/0!</v>
      </c>
      <c r="AU117" t="e">
        <f t="shared" si="13"/>
        <v>#DIV/0!</v>
      </c>
      <c r="AV117">
        <f t="shared" si="13"/>
        <v>8.1398392607329574E-4</v>
      </c>
      <c r="AW117" t="e">
        <f t="shared" si="13"/>
        <v>#DIV/0!</v>
      </c>
      <c r="AX117">
        <f t="shared" si="13"/>
        <v>1.132707003856694E-3</v>
      </c>
      <c r="AY117">
        <f t="shared" si="13"/>
        <v>6.5988357555987482E-4</v>
      </c>
      <c r="AZ117">
        <f t="shared" si="13"/>
        <v>3.1913533595997498E-3</v>
      </c>
      <c r="BA117">
        <f t="shared" si="13"/>
        <v>2.6984371729131783E-3</v>
      </c>
      <c r="BB117">
        <f t="shared" si="13"/>
        <v>7.6131656380074302E-4</v>
      </c>
      <c r="BC117">
        <f t="shared" si="13"/>
        <v>1.5716800137250242E-3</v>
      </c>
      <c r="BD117">
        <f t="shared" si="13"/>
        <v>2.0583842081452605E-3</v>
      </c>
      <c r="BE117">
        <f t="shared" si="13"/>
        <v>1.4496185308826895E-3</v>
      </c>
      <c r="BF117" t="e">
        <f t="shared" si="13"/>
        <v>#DIV/0!</v>
      </c>
      <c r="BG117">
        <f t="shared" si="13"/>
        <v>1.6860055933617653E-3</v>
      </c>
      <c r="BH117">
        <f t="shared" si="13"/>
        <v>1.5817234288071993E-3</v>
      </c>
      <c r="BI117" t="e">
        <f t="shared" si="13"/>
        <v>#DIV/0!</v>
      </c>
      <c r="BJ117">
        <f t="shared" si="13"/>
        <v>4.0630121810029353E-3</v>
      </c>
      <c r="BK117">
        <f t="shared" si="13"/>
        <v>1.0856054948411137E-3</v>
      </c>
      <c r="BL117">
        <f t="shared" si="13"/>
        <v>2.0474034401500103E-3</v>
      </c>
      <c r="BM117">
        <f t="shared" si="13"/>
        <v>3.9918328311701412E-3</v>
      </c>
      <c r="BN117">
        <f t="shared" si="13"/>
        <v>3.1645999585543281E-3</v>
      </c>
      <c r="BO117">
        <f t="shared" si="13"/>
        <v>9.0220949425066886E-3</v>
      </c>
      <c r="BP117">
        <f t="shared" si="12"/>
        <v>3.0497114173336608E-2</v>
      </c>
      <c r="BQ117">
        <f t="shared" si="12"/>
        <v>1.9464875539661603E-3</v>
      </c>
      <c r="BR117" t="e">
        <f t="shared" si="12"/>
        <v>#DIV/0!</v>
      </c>
      <c r="BS117">
        <f t="shared" si="12"/>
        <v>4.5000242823261313E-3</v>
      </c>
      <c r="BT117">
        <f t="shared" si="12"/>
        <v>2.0404837631489061E-3</v>
      </c>
      <c r="BU117">
        <f t="shared" si="12"/>
        <v>2.0992091862578727E-3</v>
      </c>
      <c r="BV117">
        <f t="shared" si="12"/>
        <v>4.0912030945008107E-3</v>
      </c>
      <c r="BW117">
        <f t="shared" si="12"/>
        <v>1.0909318711770529E-3</v>
      </c>
      <c r="BX117">
        <f t="shared" si="12"/>
        <v>2.9954953026547727E-3</v>
      </c>
      <c r="BY117">
        <f t="shared" si="12"/>
        <v>3.0650983466353498E-3</v>
      </c>
      <c r="BZ117">
        <f t="shared" si="12"/>
        <v>1.4994494106303513E-3</v>
      </c>
      <c r="CA117">
        <f t="shared" si="12"/>
        <v>4.771707368875228E-4</v>
      </c>
      <c r="CB117">
        <f t="shared" si="12"/>
        <v>1.7234861078211576E-3</v>
      </c>
      <c r="CC117">
        <f t="shared" si="12"/>
        <v>1.7857911293055692E-3</v>
      </c>
      <c r="CD117">
        <f t="shared" si="12"/>
        <v>2.0068622706431822E-3</v>
      </c>
      <c r="CE117">
        <f t="shared" si="12"/>
        <v>1.5012125291289291E-3</v>
      </c>
      <c r="CF117">
        <f t="shared" si="12"/>
        <v>5.8231079095914656E-3</v>
      </c>
      <c r="CG117">
        <f t="shared" si="12"/>
        <v>2.4460286638151138E-3</v>
      </c>
      <c r="CH117">
        <f t="shared" si="12"/>
        <v>1.9047856080185645E-10</v>
      </c>
    </row>
    <row r="118" spans="1:86" x14ac:dyDescent="0.35">
      <c r="A118" s="15" t="s">
        <v>85</v>
      </c>
      <c r="B118" s="16" t="s">
        <v>101</v>
      </c>
      <c r="C118">
        <f t="shared" si="2"/>
        <v>3.6850182884907573E-3</v>
      </c>
      <c r="D118" t="e">
        <f t="shared" si="13"/>
        <v>#DIV/0!</v>
      </c>
      <c r="E118" t="e">
        <f t="shared" si="13"/>
        <v>#DIV/0!</v>
      </c>
      <c r="F118">
        <f t="shared" si="13"/>
        <v>2.1661077739437455E-3</v>
      </c>
      <c r="G118" t="e">
        <f t="shared" si="13"/>
        <v>#DIV/0!</v>
      </c>
      <c r="H118">
        <f t="shared" si="13"/>
        <v>4.0913358260259757E-3</v>
      </c>
      <c r="I118">
        <f t="shared" si="13"/>
        <v>1.9455426014793364E-3</v>
      </c>
      <c r="J118">
        <f t="shared" si="13"/>
        <v>5.1249488275078416E-3</v>
      </c>
      <c r="K118">
        <f t="shared" si="13"/>
        <v>1.3503791913148006E-2</v>
      </c>
      <c r="L118">
        <f t="shared" si="13"/>
        <v>3.3727945611922638E-3</v>
      </c>
      <c r="M118">
        <f t="shared" si="13"/>
        <v>7.3989087129815072E-3</v>
      </c>
      <c r="N118">
        <f t="shared" si="13"/>
        <v>3.433741356452562E-3</v>
      </c>
      <c r="O118">
        <f t="shared" si="13"/>
        <v>5.7832822158475029E-3</v>
      </c>
      <c r="P118" t="e">
        <f t="shared" si="13"/>
        <v>#DIV/0!</v>
      </c>
      <c r="Q118">
        <f t="shared" si="13"/>
        <v>8.4741951254492937E-3</v>
      </c>
      <c r="R118">
        <f t="shared" si="13"/>
        <v>6.2417784833124611E-3</v>
      </c>
      <c r="S118" t="e">
        <f t="shared" si="13"/>
        <v>#DIV/0!</v>
      </c>
      <c r="T118">
        <f t="shared" si="13"/>
        <v>4.638421841746585E-3</v>
      </c>
      <c r="U118">
        <f t="shared" si="13"/>
        <v>8.6258989024579145E-4</v>
      </c>
      <c r="V118">
        <f t="shared" si="13"/>
        <v>1.7683551016554947E-3</v>
      </c>
      <c r="W118">
        <f t="shared" si="13"/>
        <v>3.1038331088059229E-3</v>
      </c>
      <c r="X118">
        <f t="shared" si="13"/>
        <v>2.4210741453425284E-3</v>
      </c>
      <c r="Y118">
        <f t="shared" si="13"/>
        <v>1.5042071280090975E-3</v>
      </c>
      <c r="Z118">
        <f t="shared" si="13"/>
        <v>5.3580657927155438E-3</v>
      </c>
      <c r="AA118">
        <f t="shared" si="13"/>
        <v>5.8499010824312019E-2</v>
      </c>
      <c r="AB118" t="e">
        <f t="shared" si="13"/>
        <v>#DIV/0!</v>
      </c>
      <c r="AC118">
        <f t="shared" si="13"/>
        <v>1.456164250045734E-2</v>
      </c>
      <c r="AD118">
        <f t="shared" si="13"/>
        <v>1.5710075819666733E-3</v>
      </c>
      <c r="AE118">
        <f t="shared" si="13"/>
        <v>6.9859944640509293E-3</v>
      </c>
      <c r="AF118">
        <f t="shared" si="13"/>
        <v>5.1126226587047373E-3</v>
      </c>
      <c r="AG118">
        <f t="shared" si="13"/>
        <v>6.4157705935756915E-3</v>
      </c>
      <c r="AH118">
        <f t="shared" si="13"/>
        <v>6.3282052724544305E-3</v>
      </c>
      <c r="AI118">
        <f t="shared" si="13"/>
        <v>4.8044774031793776E-3</v>
      </c>
      <c r="AJ118">
        <f t="shared" si="13"/>
        <v>3.0059420296060149E-3</v>
      </c>
      <c r="AK118">
        <f t="shared" si="13"/>
        <v>1.975201226688168E-3</v>
      </c>
      <c r="AL118">
        <f t="shared" si="13"/>
        <v>7.9055155453751427E-3</v>
      </c>
      <c r="AM118">
        <f t="shared" si="13"/>
        <v>3.6299864831594894E-3</v>
      </c>
      <c r="AN118">
        <f t="shared" si="13"/>
        <v>5.2222846513240023E-3</v>
      </c>
      <c r="AO118">
        <f t="shared" si="13"/>
        <v>8.2072938540051852E-3</v>
      </c>
      <c r="AP118">
        <f t="shared" si="13"/>
        <v>5.3489150794091816E-3</v>
      </c>
      <c r="AQ118">
        <f t="shared" si="13"/>
        <v>7.9617683891751289E-3</v>
      </c>
      <c r="AR118">
        <f t="shared" si="13"/>
        <v>1.6641739441089569E-8</v>
      </c>
      <c r="AS118">
        <f t="shared" si="13"/>
        <v>3.6850182884907573E-3</v>
      </c>
      <c r="AT118" t="e">
        <f t="shared" si="13"/>
        <v>#DIV/0!</v>
      </c>
      <c r="AU118" t="e">
        <f t="shared" si="13"/>
        <v>#DIV/0!</v>
      </c>
      <c r="AV118">
        <f t="shared" si="13"/>
        <v>2.1661077739437455E-3</v>
      </c>
      <c r="AW118" t="e">
        <f t="shared" si="13"/>
        <v>#DIV/0!</v>
      </c>
      <c r="AX118">
        <f t="shared" si="13"/>
        <v>4.0913358260259757E-3</v>
      </c>
      <c r="AY118">
        <f t="shared" si="13"/>
        <v>1.9455426014793364E-3</v>
      </c>
      <c r="AZ118">
        <f t="shared" si="13"/>
        <v>5.1249488275078416E-3</v>
      </c>
      <c r="BA118">
        <f t="shared" si="13"/>
        <v>1.3503791913148006E-2</v>
      </c>
      <c r="BB118">
        <f t="shared" si="13"/>
        <v>3.3727945611922638E-3</v>
      </c>
      <c r="BC118">
        <f t="shared" si="13"/>
        <v>7.3989087129815072E-3</v>
      </c>
      <c r="BD118">
        <f t="shared" si="13"/>
        <v>3.433741356452562E-3</v>
      </c>
      <c r="BE118">
        <f t="shared" si="13"/>
        <v>5.7832822158475029E-3</v>
      </c>
      <c r="BF118" t="e">
        <f t="shared" si="13"/>
        <v>#DIV/0!</v>
      </c>
      <c r="BG118">
        <f t="shared" si="13"/>
        <v>8.4741951254492937E-3</v>
      </c>
      <c r="BH118">
        <f t="shared" si="13"/>
        <v>6.2417784833124611E-3</v>
      </c>
      <c r="BI118" t="e">
        <f t="shared" si="13"/>
        <v>#DIV/0!</v>
      </c>
      <c r="BJ118">
        <f t="shared" si="13"/>
        <v>4.638421841746585E-3</v>
      </c>
      <c r="BK118">
        <f t="shared" si="13"/>
        <v>8.6258989024579145E-4</v>
      </c>
      <c r="BL118">
        <f t="shared" si="13"/>
        <v>1.7683551016554947E-3</v>
      </c>
      <c r="BM118">
        <f t="shared" si="13"/>
        <v>3.1038331088059229E-3</v>
      </c>
      <c r="BN118">
        <f t="shared" si="13"/>
        <v>2.4210741453425284E-3</v>
      </c>
      <c r="BO118">
        <f t="shared" si="13"/>
        <v>1.5042071280090975E-3</v>
      </c>
      <c r="BP118">
        <f t="shared" si="12"/>
        <v>5.3580657927155438E-3</v>
      </c>
      <c r="BQ118">
        <f t="shared" si="12"/>
        <v>5.8499010824312019E-2</v>
      </c>
      <c r="BR118" t="e">
        <f t="shared" si="12"/>
        <v>#DIV/0!</v>
      </c>
      <c r="BS118">
        <f t="shared" si="12"/>
        <v>1.456164250045734E-2</v>
      </c>
      <c r="BT118">
        <f t="shared" si="12"/>
        <v>1.5710075819666733E-3</v>
      </c>
      <c r="BU118">
        <f t="shared" si="12"/>
        <v>6.9859944640509293E-3</v>
      </c>
      <c r="BV118">
        <f t="shared" si="12"/>
        <v>5.1126226587047373E-3</v>
      </c>
      <c r="BW118">
        <f t="shared" si="12"/>
        <v>6.4157705935756915E-3</v>
      </c>
      <c r="BX118">
        <f t="shared" si="12"/>
        <v>6.3282052724544305E-3</v>
      </c>
      <c r="BY118">
        <f t="shared" si="12"/>
        <v>4.8044774031793776E-3</v>
      </c>
      <c r="BZ118">
        <f t="shared" si="12"/>
        <v>3.0059420296060149E-3</v>
      </c>
      <c r="CA118">
        <f t="shared" si="12"/>
        <v>1.975201226688168E-3</v>
      </c>
      <c r="CB118">
        <f t="shared" si="12"/>
        <v>7.9055155453751427E-3</v>
      </c>
      <c r="CC118">
        <f t="shared" si="12"/>
        <v>3.6299864831594894E-3</v>
      </c>
      <c r="CD118">
        <f t="shared" si="12"/>
        <v>5.2222846513240023E-3</v>
      </c>
      <c r="CE118">
        <f t="shared" si="12"/>
        <v>8.2072938540051852E-3</v>
      </c>
      <c r="CF118">
        <f t="shared" si="12"/>
        <v>5.3489150794091816E-3</v>
      </c>
      <c r="CG118">
        <f t="shared" si="12"/>
        <v>7.9617683891751289E-3</v>
      </c>
      <c r="CH118">
        <f t="shared" si="12"/>
        <v>1.6641739441089569E-8</v>
      </c>
    </row>
    <row r="119" spans="1:86" x14ac:dyDescent="0.35">
      <c r="A119" s="15" t="s">
        <v>86</v>
      </c>
      <c r="B119" s="16" t="s">
        <v>101</v>
      </c>
      <c r="C119">
        <f t="shared" si="2"/>
        <v>0</v>
      </c>
      <c r="D119" t="e">
        <f t="shared" si="13"/>
        <v>#DIV/0!</v>
      </c>
      <c r="E119" t="e">
        <f t="shared" si="13"/>
        <v>#DIV/0!</v>
      </c>
      <c r="F119">
        <f t="shared" si="13"/>
        <v>0</v>
      </c>
      <c r="G119" t="e">
        <f t="shared" si="13"/>
        <v>#DIV/0!</v>
      </c>
      <c r="H119">
        <f t="shared" si="13"/>
        <v>0</v>
      </c>
      <c r="I119">
        <f t="shared" si="13"/>
        <v>0</v>
      </c>
      <c r="J119">
        <f t="shared" si="13"/>
        <v>0</v>
      </c>
      <c r="K119">
        <f t="shared" si="13"/>
        <v>0</v>
      </c>
      <c r="L119">
        <f t="shared" si="13"/>
        <v>0</v>
      </c>
      <c r="M119">
        <f t="shared" si="13"/>
        <v>0</v>
      </c>
      <c r="N119">
        <f t="shared" si="13"/>
        <v>0</v>
      </c>
      <c r="O119">
        <f t="shared" si="13"/>
        <v>0</v>
      </c>
      <c r="P119" t="e">
        <f t="shared" si="13"/>
        <v>#DIV/0!</v>
      </c>
      <c r="Q119">
        <f t="shared" si="13"/>
        <v>0</v>
      </c>
      <c r="R119">
        <f t="shared" si="13"/>
        <v>0</v>
      </c>
      <c r="S119" t="e">
        <f t="shared" si="13"/>
        <v>#DIV/0!</v>
      </c>
      <c r="T119">
        <f t="shared" si="13"/>
        <v>0</v>
      </c>
      <c r="U119">
        <f t="shared" si="13"/>
        <v>0</v>
      </c>
      <c r="V119">
        <f t="shared" si="13"/>
        <v>0</v>
      </c>
      <c r="W119">
        <f t="shared" si="13"/>
        <v>0</v>
      </c>
      <c r="X119">
        <f t="shared" si="13"/>
        <v>0</v>
      </c>
      <c r="Y119">
        <f t="shared" si="13"/>
        <v>0</v>
      </c>
      <c r="Z119">
        <f t="shared" si="13"/>
        <v>0</v>
      </c>
      <c r="AA119">
        <f t="shared" si="13"/>
        <v>0</v>
      </c>
      <c r="AB119" t="e">
        <f t="shared" si="13"/>
        <v>#DIV/0!</v>
      </c>
      <c r="AC119">
        <f t="shared" si="13"/>
        <v>0</v>
      </c>
      <c r="AD119">
        <f t="shared" si="13"/>
        <v>0</v>
      </c>
      <c r="AE119">
        <f t="shared" si="13"/>
        <v>0</v>
      </c>
      <c r="AF119">
        <f t="shared" si="13"/>
        <v>0</v>
      </c>
      <c r="AG119">
        <f t="shared" si="13"/>
        <v>0</v>
      </c>
      <c r="AH119">
        <f t="shared" si="13"/>
        <v>0</v>
      </c>
      <c r="AI119">
        <f t="shared" si="13"/>
        <v>0</v>
      </c>
      <c r="AJ119">
        <f t="shared" si="13"/>
        <v>0</v>
      </c>
      <c r="AK119">
        <f t="shared" si="13"/>
        <v>0</v>
      </c>
      <c r="AL119">
        <f t="shared" si="13"/>
        <v>0</v>
      </c>
      <c r="AM119">
        <f t="shared" si="13"/>
        <v>0</v>
      </c>
      <c r="AN119">
        <f t="shared" si="13"/>
        <v>0</v>
      </c>
      <c r="AO119">
        <f t="shared" si="13"/>
        <v>0</v>
      </c>
      <c r="AP119">
        <f t="shared" si="13"/>
        <v>0</v>
      </c>
      <c r="AQ119">
        <f t="shared" si="13"/>
        <v>0</v>
      </c>
      <c r="AR119">
        <f t="shared" si="13"/>
        <v>0</v>
      </c>
      <c r="AS119">
        <f t="shared" si="13"/>
        <v>0</v>
      </c>
      <c r="AT119" t="e">
        <f t="shared" si="13"/>
        <v>#DIV/0!</v>
      </c>
      <c r="AU119" t="e">
        <f t="shared" si="13"/>
        <v>#DIV/0!</v>
      </c>
      <c r="AV119">
        <f t="shared" si="13"/>
        <v>0</v>
      </c>
      <c r="AW119" t="e">
        <f t="shared" si="13"/>
        <v>#DIV/0!</v>
      </c>
      <c r="AX119">
        <f t="shared" si="13"/>
        <v>0</v>
      </c>
      <c r="AY119">
        <f t="shared" si="13"/>
        <v>0</v>
      </c>
      <c r="AZ119">
        <f t="shared" si="13"/>
        <v>0</v>
      </c>
      <c r="BA119">
        <f t="shared" si="13"/>
        <v>0</v>
      </c>
      <c r="BB119">
        <f t="shared" si="13"/>
        <v>0</v>
      </c>
      <c r="BC119">
        <f t="shared" si="13"/>
        <v>0</v>
      </c>
      <c r="BD119">
        <f t="shared" si="13"/>
        <v>0</v>
      </c>
      <c r="BE119">
        <f t="shared" si="13"/>
        <v>0</v>
      </c>
      <c r="BF119" t="e">
        <f t="shared" si="13"/>
        <v>#DIV/0!</v>
      </c>
      <c r="BG119">
        <f t="shared" si="13"/>
        <v>0</v>
      </c>
      <c r="BH119">
        <f t="shared" si="13"/>
        <v>0</v>
      </c>
      <c r="BI119" t="e">
        <f t="shared" si="13"/>
        <v>#DIV/0!</v>
      </c>
      <c r="BJ119">
        <f t="shared" si="13"/>
        <v>0</v>
      </c>
      <c r="BK119">
        <f t="shared" si="13"/>
        <v>0</v>
      </c>
      <c r="BL119">
        <f t="shared" si="13"/>
        <v>0</v>
      </c>
      <c r="BM119">
        <f t="shared" si="13"/>
        <v>0</v>
      </c>
      <c r="BN119">
        <f t="shared" si="13"/>
        <v>0</v>
      </c>
      <c r="BO119">
        <f t="shared" ref="BO119:CH122" si="14">BO32/SUM(BO$7:BO$90)</f>
        <v>0</v>
      </c>
      <c r="BP119">
        <f t="shared" si="14"/>
        <v>0</v>
      </c>
      <c r="BQ119">
        <f t="shared" si="14"/>
        <v>0</v>
      </c>
      <c r="BR119" t="e">
        <f t="shared" si="14"/>
        <v>#DIV/0!</v>
      </c>
      <c r="BS119">
        <f t="shared" si="14"/>
        <v>0</v>
      </c>
      <c r="BT119">
        <f t="shared" si="14"/>
        <v>0</v>
      </c>
      <c r="BU119">
        <f t="shared" si="14"/>
        <v>0</v>
      </c>
      <c r="BV119">
        <f t="shared" si="14"/>
        <v>0</v>
      </c>
      <c r="BW119">
        <f t="shared" si="14"/>
        <v>0</v>
      </c>
      <c r="BX119">
        <f t="shared" si="14"/>
        <v>0</v>
      </c>
      <c r="BY119">
        <f t="shared" si="14"/>
        <v>0</v>
      </c>
      <c r="BZ119">
        <f t="shared" si="14"/>
        <v>0</v>
      </c>
      <c r="CA119">
        <f t="shared" si="14"/>
        <v>0</v>
      </c>
      <c r="CB119">
        <f t="shared" si="14"/>
        <v>0</v>
      </c>
      <c r="CC119">
        <f t="shared" si="14"/>
        <v>0</v>
      </c>
      <c r="CD119">
        <f t="shared" si="14"/>
        <v>0</v>
      </c>
      <c r="CE119">
        <f t="shared" si="14"/>
        <v>0</v>
      </c>
      <c r="CF119">
        <f t="shared" si="14"/>
        <v>0</v>
      </c>
      <c r="CG119">
        <f t="shared" si="14"/>
        <v>0</v>
      </c>
      <c r="CH119">
        <f t="shared" si="14"/>
        <v>0</v>
      </c>
    </row>
    <row r="120" spans="1:86" x14ac:dyDescent="0.35">
      <c r="A120" s="15" t="s">
        <v>87</v>
      </c>
      <c r="B120" s="16" t="s">
        <v>101</v>
      </c>
      <c r="C120">
        <f t="shared" si="2"/>
        <v>1.6635298043012389E-3</v>
      </c>
      <c r="D120" t="e">
        <f t="shared" ref="D120:BO123" si="15">D33/SUM(D$7:D$90)</f>
        <v>#DIV/0!</v>
      </c>
      <c r="E120" t="e">
        <f t="shared" si="15"/>
        <v>#DIV/0!</v>
      </c>
      <c r="F120">
        <f t="shared" si="15"/>
        <v>4.6345861068214562E-4</v>
      </c>
      <c r="G120" t="e">
        <f t="shared" si="15"/>
        <v>#DIV/0!</v>
      </c>
      <c r="H120">
        <f t="shared" si="15"/>
        <v>1.3620919447352429E-3</v>
      </c>
      <c r="I120">
        <f t="shared" si="15"/>
        <v>7.4384443526746456E-4</v>
      </c>
      <c r="J120">
        <f t="shared" si="15"/>
        <v>2.050755080720763E-3</v>
      </c>
      <c r="K120">
        <f t="shared" si="15"/>
        <v>6.1690172257547575E-3</v>
      </c>
      <c r="L120">
        <f t="shared" si="15"/>
        <v>1.8697195901373211E-3</v>
      </c>
      <c r="M120">
        <f t="shared" si="15"/>
        <v>1.4494199711703592E-3</v>
      </c>
      <c r="N120">
        <f t="shared" si="15"/>
        <v>1.566928339140573E-3</v>
      </c>
      <c r="O120">
        <f t="shared" si="15"/>
        <v>5.42654043750645E-3</v>
      </c>
      <c r="P120" t="e">
        <f t="shared" si="15"/>
        <v>#DIV/0!</v>
      </c>
      <c r="Q120">
        <f t="shared" si="15"/>
        <v>2.2282210173313701E-3</v>
      </c>
      <c r="R120">
        <f t="shared" si="15"/>
        <v>8.8631262587384619E-3</v>
      </c>
      <c r="S120" t="e">
        <f t="shared" si="15"/>
        <v>#DIV/0!</v>
      </c>
      <c r="T120">
        <f t="shared" si="15"/>
        <v>3.3907880550906122E-3</v>
      </c>
      <c r="U120">
        <f t="shared" si="15"/>
        <v>1.9876845849912353E-4</v>
      </c>
      <c r="V120">
        <f t="shared" si="15"/>
        <v>4.6717580203617316E-4</v>
      </c>
      <c r="W120">
        <f t="shared" si="15"/>
        <v>7.333868322733114E-4</v>
      </c>
      <c r="X120">
        <f t="shared" si="15"/>
        <v>5.8131931524868985E-4</v>
      </c>
      <c r="Y120">
        <f t="shared" si="15"/>
        <v>5.096701275570972E-4</v>
      </c>
      <c r="Z120">
        <f t="shared" si="15"/>
        <v>1.5871451419797828E-3</v>
      </c>
      <c r="AA120">
        <f t="shared" si="15"/>
        <v>2.0932181358774499E-3</v>
      </c>
      <c r="AB120" t="e">
        <f t="shared" si="15"/>
        <v>#DIV/0!</v>
      </c>
      <c r="AC120">
        <f t="shared" si="15"/>
        <v>0.10644751795081776</v>
      </c>
      <c r="AD120">
        <f t="shared" si="15"/>
        <v>1.0076128290601584E-3</v>
      </c>
      <c r="AE120">
        <f t="shared" si="15"/>
        <v>1.7734700388905777E-3</v>
      </c>
      <c r="AF120">
        <f t="shared" si="15"/>
        <v>1.1184404468768015E-3</v>
      </c>
      <c r="AG120">
        <f t="shared" si="15"/>
        <v>2.0939108894177548E-3</v>
      </c>
      <c r="AH120">
        <f t="shared" si="15"/>
        <v>1.9150633564927202E-3</v>
      </c>
      <c r="AI120">
        <f t="shared" si="15"/>
        <v>9.8393674048536262E-4</v>
      </c>
      <c r="AJ120">
        <f t="shared" si="15"/>
        <v>1.3467726611823445E-3</v>
      </c>
      <c r="AK120">
        <f t="shared" si="15"/>
        <v>5.7202480065653713E-4</v>
      </c>
      <c r="AL120">
        <f t="shared" si="15"/>
        <v>6.2625556422463823E-3</v>
      </c>
      <c r="AM120">
        <f t="shared" si="15"/>
        <v>1.8400842283754831E-3</v>
      </c>
      <c r="AN120">
        <f t="shared" si="15"/>
        <v>3.4607046382151897E-3</v>
      </c>
      <c r="AO120">
        <f t="shared" si="15"/>
        <v>2.4387542973143212E-3</v>
      </c>
      <c r="AP120">
        <f t="shared" si="15"/>
        <v>2.2937083013007337E-3</v>
      </c>
      <c r="AQ120">
        <f t="shared" si="15"/>
        <v>3.845736644059375E-3</v>
      </c>
      <c r="AR120">
        <f t="shared" si="15"/>
        <v>2.1830931937267064E-11</v>
      </c>
      <c r="AS120">
        <f t="shared" si="15"/>
        <v>1.6635298043012389E-3</v>
      </c>
      <c r="AT120" t="e">
        <f t="shared" si="15"/>
        <v>#DIV/0!</v>
      </c>
      <c r="AU120" t="e">
        <f t="shared" si="15"/>
        <v>#DIV/0!</v>
      </c>
      <c r="AV120">
        <f t="shared" si="15"/>
        <v>4.6345861068214562E-4</v>
      </c>
      <c r="AW120" t="e">
        <f t="shared" si="15"/>
        <v>#DIV/0!</v>
      </c>
      <c r="AX120">
        <f t="shared" si="15"/>
        <v>1.3620919447352429E-3</v>
      </c>
      <c r="AY120">
        <f t="shared" si="15"/>
        <v>7.4384443526746456E-4</v>
      </c>
      <c r="AZ120">
        <f t="shared" si="15"/>
        <v>2.050755080720763E-3</v>
      </c>
      <c r="BA120">
        <f t="shared" si="15"/>
        <v>6.1690172257547575E-3</v>
      </c>
      <c r="BB120">
        <f t="shared" si="15"/>
        <v>1.8697195901373211E-3</v>
      </c>
      <c r="BC120">
        <f t="shared" si="15"/>
        <v>1.4494199711703592E-3</v>
      </c>
      <c r="BD120">
        <f t="shared" si="15"/>
        <v>1.566928339140573E-3</v>
      </c>
      <c r="BE120">
        <f t="shared" si="15"/>
        <v>5.42654043750645E-3</v>
      </c>
      <c r="BF120" t="e">
        <f t="shared" si="15"/>
        <v>#DIV/0!</v>
      </c>
      <c r="BG120">
        <f t="shared" si="15"/>
        <v>2.2282210173313701E-3</v>
      </c>
      <c r="BH120">
        <f t="shared" si="15"/>
        <v>8.8631262587384619E-3</v>
      </c>
      <c r="BI120" t="e">
        <f t="shared" si="15"/>
        <v>#DIV/0!</v>
      </c>
      <c r="BJ120">
        <f t="shared" si="15"/>
        <v>3.3907880550906122E-3</v>
      </c>
      <c r="BK120">
        <f t="shared" si="15"/>
        <v>1.9876845849912353E-4</v>
      </c>
      <c r="BL120">
        <f t="shared" si="15"/>
        <v>4.6717580203617316E-4</v>
      </c>
      <c r="BM120">
        <f t="shared" si="15"/>
        <v>7.333868322733114E-4</v>
      </c>
      <c r="BN120">
        <f t="shared" si="15"/>
        <v>5.8131931524868985E-4</v>
      </c>
      <c r="BO120">
        <f t="shared" si="15"/>
        <v>5.096701275570972E-4</v>
      </c>
      <c r="BP120">
        <f t="shared" si="14"/>
        <v>1.5871451419797828E-3</v>
      </c>
      <c r="BQ120">
        <f t="shared" si="14"/>
        <v>2.0932181358774499E-3</v>
      </c>
      <c r="BR120" t="e">
        <f t="shared" si="14"/>
        <v>#DIV/0!</v>
      </c>
      <c r="BS120">
        <f t="shared" si="14"/>
        <v>0.10644751795081776</v>
      </c>
      <c r="BT120">
        <f t="shared" si="14"/>
        <v>1.0076128290601584E-3</v>
      </c>
      <c r="BU120">
        <f t="shared" si="14"/>
        <v>1.7734700388905777E-3</v>
      </c>
      <c r="BV120">
        <f t="shared" si="14"/>
        <v>1.1184404468768015E-3</v>
      </c>
      <c r="BW120">
        <f t="shared" si="14"/>
        <v>2.0939108894177548E-3</v>
      </c>
      <c r="BX120">
        <f t="shared" si="14"/>
        <v>1.9150633564927202E-3</v>
      </c>
      <c r="BY120">
        <f t="shared" si="14"/>
        <v>9.8393674048536262E-4</v>
      </c>
      <c r="BZ120">
        <f t="shared" si="14"/>
        <v>1.3467726611823445E-3</v>
      </c>
      <c r="CA120">
        <f t="shared" si="14"/>
        <v>5.7202480065653713E-4</v>
      </c>
      <c r="CB120">
        <f t="shared" si="14"/>
        <v>6.2625556422463823E-3</v>
      </c>
      <c r="CC120">
        <f t="shared" si="14"/>
        <v>1.8400842283754831E-3</v>
      </c>
      <c r="CD120">
        <f t="shared" si="14"/>
        <v>3.4607046382151897E-3</v>
      </c>
      <c r="CE120">
        <f t="shared" si="14"/>
        <v>2.4387542973143212E-3</v>
      </c>
      <c r="CF120">
        <f t="shared" si="14"/>
        <v>2.2937083013007337E-3</v>
      </c>
      <c r="CG120">
        <f t="shared" si="14"/>
        <v>3.845736644059375E-3</v>
      </c>
      <c r="CH120">
        <f t="shared" si="14"/>
        <v>2.1830931937267064E-11</v>
      </c>
    </row>
    <row r="121" spans="1:86" x14ac:dyDescent="0.35">
      <c r="A121" s="15" t="s">
        <v>19</v>
      </c>
      <c r="B121" s="16" t="s">
        <v>101</v>
      </c>
      <c r="C121">
        <f t="shared" si="2"/>
        <v>2.2059878129694764E-3</v>
      </c>
      <c r="D121" t="e">
        <f t="shared" si="15"/>
        <v>#DIV/0!</v>
      </c>
      <c r="E121" t="e">
        <f t="shared" si="15"/>
        <v>#DIV/0!</v>
      </c>
      <c r="F121">
        <f t="shared" si="15"/>
        <v>6.5567973283221304E-4</v>
      </c>
      <c r="G121" t="e">
        <f t="shared" si="15"/>
        <v>#DIV/0!</v>
      </c>
      <c r="H121">
        <f t="shared" si="15"/>
        <v>1.2387317188492094E-3</v>
      </c>
      <c r="I121">
        <f t="shared" si="15"/>
        <v>7.4464227845699564E-4</v>
      </c>
      <c r="J121">
        <f t="shared" si="15"/>
        <v>1.9481529556961898E-3</v>
      </c>
      <c r="K121">
        <f t="shared" si="15"/>
        <v>2.0849318623183512E-3</v>
      </c>
      <c r="L121">
        <f t="shared" si="15"/>
        <v>3.8722039721494298E-3</v>
      </c>
      <c r="M121">
        <f t="shared" si="15"/>
        <v>1.3858071472021452E-3</v>
      </c>
      <c r="N121">
        <f t="shared" si="15"/>
        <v>2.4753715952947142E-3</v>
      </c>
      <c r="O121">
        <f t="shared" si="15"/>
        <v>1.5890411472850698E-3</v>
      </c>
      <c r="P121" t="e">
        <f t="shared" si="15"/>
        <v>#DIV/0!</v>
      </c>
      <c r="Q121">
        <f t="shared" si="15"/>
        <v>2.4261383926704673E-3</v>
      </c>
      <c r="R121">
        <f t="shared" si="15"/>
        <v>1.2187366024537457E-3</v>
      </c>
      <c r="S121" t="e">
        <f t="shared" si="15"/>
        <v>#DIV/0!</v>
      </c>
      <c r="T121">
        <f t="shared" si="15"/>
        <v>2.7433233765621779E-3</v>
      </c>
      <c r="U121">
        <f t="shared" si="15"/>
        <v>5.7773692085909896E-4</v>
      </c>
      <c r="V121">
        <f t="shared" si="15"/>
        <v>1.1986331372948003E-3</v>
      </c>
      <c r="W121">
        <f t="shared" si="15"/>
        <v>2.0691051285897785E-3</v>
      </c>
      <c r="X121">
        <f t="shared" si="15"/>
        <v>1.3088526348711685E-3</v>
      </c>
      <c r="Y121">
        <f t="shared" si="15"/>
        <v>1.702739957883483E-3</v>
      </c>
      <c r="Z121">
        <f t="shared" si="15"/>
        <v>4.3066357502617447E-3</v>
      </c>
      <c r="AA121">
        <f t="shared" si="15"/>
        <v>5.1029672704461177E-3</v>
      </c>
      <c r="AB121" t="e">
        <f t="shared" si="15"/>
        <v>#DIV/0!</v>
      </c>
      <c r="AC121">
        <f t="shared" si="15"/>
        <v>1.5316514435261643E-2</v>
      </c>
      <c r="AD121">
        <f t="shared" si="15"/>
        <v>3.8351274248330396E-2</v>
      </c>
      <c r="AE121">
        <f t="shared" si="15"/>
        <v>3.9970844927497652E-3</v>
      </c>
      <c r="AF121">
        <f t="shared" si="15"/>
        <v>5.8289422420300134E-3</v>
      </c>
      <c r="AG121">
        <f t="shared" si="15"/>
        <v>3.7476642581070222E-3</v>
      </c>
      <c r="AH121">
        <f t="shared" si="15"/>
        <v>4.1954154406613486E-3</v>
      </c>
      <c r="AI121">
        <f t="shared" si="15"/>
        <v>4.591869891634159E-3</v>
      </c>
      <c r="AJ121">
        <f t="shared" si="15"/>
        <v>3.5038431340174122E-3</v>
      </c>
      <c r="AK121">
        <f t="shared" si="15"/>
        <v>2.733684661250734E-3</v>
      </c>
      <c r="AL121">
        <f t="shared" si="15"/>
        <v>5.1218625088765582E-2</v>
      </c>
      <c r="AM121">
        <f t="shared" si="15"/>
        <v>5.8269066515962611E-3</v>
      </c>
      <c r="AN121">
        <f t="shared" si="15"/>
        <v>1.0499650281386453E-2</v>
      </c>
      <c r="AO121">
        <f t="shared" si="15"/>
        <v>8.4429012542543772E-3</v>
      </c>
      <c r="AP121">
        <f t="shared" si="15"/>
        <v>5.2977609596725475E-3</v>
      </c>
      <c r="AQ121">
        <f t="shared" si="15"/>
        <v>5.5132420760454102E-3</v>
      </c>
      <c r="AR121">
        <f t="shared" si="15"/>
        <v>5.4303244255981695E-10</v>
      </c>
      <c r="AS121">
        <f t="shared" si="15"/>
        <v>2.2059878129694764E-3</v>
      </c>
      <c r="AT121" t="e">
        <f t="shared" si="15"/>
        <v>#DIV/0!</v>
      </c>
      <c r="AU121" t="e">
        <f t="shared" si="15"/>
        <v>#DIV/0!</v>
      </c>
      <c r="AV121">
        <f t="shared" si="15"/>
        <v>6.5567973283221304E-4</v>
      </c>
      <c r="AW121" t="e">
        <f t="shared" si="15"/>
        <v>#DIV/0!</v>
      </c>
      <c r="AX121">
        <f t="shared" si="15"/>
        <v>1.2387317188492094E-3</v>
      </c>
      <c r="AY121">
        <f t="shared" si="15"/>
        <v>7.4464227845699564E-4</v>
      </c>
      <c r="AZ121">
        <f t="shared" si="15"/>
        <v>1.9481529556961898E-3</v>
      </c>
      <c r="BA121">
        <f t="shared" si="15"/>
        <v>2.0849318623183512E-3</v>
      </c>
      <c r="BB121">
        <f t="shared" si="15"/>
        <v>3.8722039721494298E-3</v>
      </c>
      <c r="BC121">
        <f t="shared" si="15"/>
        <v>1.3858071472021452E-3</v>
      </c>
      <c r="BD121">
        <f t="shared" si="15"/>
        <v>2.4753715952947142E-3</v>
      </c>
      <c r="BE121">
        <f t="shared" si="15"/>
        <v>1.5890411472850698E-3</v>
      </c>
      <c r="BF121" t="e">
        <f t="shared" si="15"/>
        <v>#DIV/0!</v>
      </c>
      <c r="BG121">
        <f t="shared" si="15"/>
        <v>2.4261383926704673E-3</v>
      </c>
      <c r="BH121">
        <f t="shared" si="15"/>
        <v>1.2187366024537457E-3</v>
      </c>
      <c r="BI121" t="e">
        <f t="shared" si="15"/>
        <v>#DIV/0!</v>
      </c>
      <c r="BJ121">
        <f t="shared" si="15"/>
        <v>2.7433233765621779E-3</v>
      </c>
      <c r="BK121">
        <f t="shared" si="15"/>
        <v>5.7773692085909896E-4</v>
      </c>
      <c r="BL121">
        <f t="shared" si="15"/>
        <v>1.1986331372948003E-3</v>
      </c>
      <c r="BM121">
        <f t="shared" si="15"/>
        <v>2.0691051285897785E-3</v>
      </c>
      <c r="BN121">
        <f t="shared" si="15"/>
        <v>1.3088526348711685E-3</v>
      </c>
      <c r="BO121">
        <f t="shared" si="15"/>
        <v>1.702739957883483E-3</v>
      </c>
      <c r="BP121">
        <f t="shared" si="14"/>
        <v>4.3066357502617447E-3</v>
      </c>
      <c r="BQ121">
        <f t="shared" si="14"/>
        <v>5.1029672704461177E-3</v>
      </c>
      <c r="BR121" t="e">
        <f t="shared" si="14"/>
        <v>#DIV/0!</v>
      </c>
      <c r="BS121">
        <f t="shared" si="14"/>
        <v>1.5316514435261643E-2</v>
      </c>
      <c r="BT121">
        <f t="shared" si="14"/>
        <v>3.8351274248330396E-2</v>
      </c>
      <c r="BU121">
        <f t="shared" si="14"/>
        <v>3.9970844927497652E-3</v>
      </c>
      <c r="BV121">
        <f t="shared" si="14"/>
        <v>5.8289422420300134E-3</v>
      </c>
      <c r="BW121">
        <f t="shared" si="14"/>
        <v>3.7476642581070222E-3</v>
      </c>
      <c r="BX121">
        <f t="shared" si="14"/>
        <v>4.1954154406613486E-3</v>
      </c>
      <c r="BY121">
        <f t="shared" si="14"/>
        <v>4.591869891634159E-3</v>
      </c>
      <c r="BZ121">
        <f t="shared" si="14"/>
        <v>3.5038431340174122E-3</v>
      </c>
      <c r="CA121">
        <f t="shared" si="14"/>
        <v>2.733684661250734E-3</v>
      </c>
      <c r="CB121">
        <f t="shared" si="14"/>
        <v>5.1218625088765582E-2</v>
      </c>
      <c r="CC121">
        <f t="shared" si="14"/>
        <v>5.8269066515962611E-3</v>
      </c>
      <c r="CD121">
        <f t="shared" si="14"/>
        <v>1.0499650281386453E-2</v>
      </c>
      <c r="CE121">
        <f t="shared" si="14"/>
        <v>8.4429012542543772E-3</v>
      </c>
      <c r="CF121">
        <f t="shared" si="14"/>
        <v>5.2977609596725475E-3</v>
      </c>
      <c r="CG121">
        <f t="shared" si="14"/>
        <v>5.5132420760454102E-3</v>
      </c>
      <c r="CH121">
        <f t="shared" si="14"/>
        <v>5.4303244255981695E-10</v>
      </c>
    </row>
    <row r="122" spans="1:86" x14ac:dyDescent="0.35">
      <c r="A122" s="15" t="s">
        <v>20</v>
      </c>
      <c r="B122" s="16" t="s">
        <v>101</v>
      </c>
      <c r="C122">
        <f t="shared" si="2"/>
        <v>1.6444161229772443E-2</v>
      </c>
      <c r="D122" t="e">
        <f t="shared" si="15"/>
        <v>#DIV/0!</v>
      </c>
      <c r="E122" t="e">
        <f t="shared" si="15"/>
        <v>#DIV/0!</v>
      </c>
      <c r="F122">
        <f t="shared" si="15"/>
        <v>1.6434923519825632E-3</v>
      </c>
      <c r="G122" t="e">
        <f t="shared" si="15"/>
        <v>#DIV/0!</v>
      </c>
      <c r="H122">
        <f t="shared" si="15"/>
        <v>2.1279676179871768E-2</v>
      </c>
      <c r="I122">
        <f t="shared" si="15"/>
        <v>1.094291065087034E-2</v>
      </c>
      <c r="J122">
        <f t="shared" si="15"/>
        <v>1.662729552698217E-2</v>
      </c>
      <c r="K122">
        <f t="shared" si="15"/>
        <v>1.6023616170375607E-2</v>
      </c>
      <c r="L122">
        <f t="shared" si="15"/>
        <v>9.6049261996473002E-3</v>
      </c>
      <c r="M122">
        <f t="shared" si="15"/>
        <v>1.2109266409278764E-2</v>
      </c>
      <c r="N122">
        <f t="shared" si="15"/>
        <v>1.9041103655331921E-2</v>
      </c>
      <c r="O122">
        <f t="shared" si="15"/>
        <v>1.5674413282890164E-2</v>
      </c>
      <c r="P122" t="e">
        <f t="shared" si="15"/>
        <v>#DIV/0!</v>
      </c>
      <c r="Q122">
        <f t="shared" si="15"/>
        <v>1.2039029835541238E-2</v>
      </c>
      <c r="R122">
        <f t="shared" si="15"/>
        <v>6.9308277835841495E-3</v>
      </c>
      <c r="S122" t="e">
        <f t="shared" si="15"/>
        <v>#DIV/0!</v>
      </c>
      <c r="T122">
        <f t="shared" si="15"/>
        <v>1.7384027428468389E-2</v>
      </c>
      <c r="U122">
        <f t="shared" si="15"/>
        <v>8.3083295664018297E-3</v>
      </c>
      <c r="V122">
        <f t="shared" si="15"/>
        <v>1.1611266240095432E-2</v>
      </c>
      <c r="W122">
        <f t="shared" si="15"/>
        <v>1.8213220038408511E-2</v>
      </c>
      <c r="X122">
        <f t="shared" si="15"/>
        <v>2.0497276865743628E-2</v>
      </c>
      <c r="Y122">
        <f t="shared" si="15"/>
        <v>1.2290747404399109E-2</v>
      </c>
      <c r="Z122">
        <f t="shared" si="15"/>
        <v>3.7427421735752656E-2</v>
      </c>
      <c r="AA122">
        <f t="shared" si="15"/>
        <v>5.9148154784116787E-3</v>
      </c>
      <c r="AB122" t="e">
        <f t="shared" si="15"/>
        <v>#DIV/0!</v>
      </c>
      <c r="AC122">
        <f t="shared" si="15"/>
        <v>2.8376849495266272E-2</v>
      </c>
      <c r="AD122">
        <f t="shared" si="15"/>
        <v>1.3420247352269475E-2</v>
      </c>
      <c r="AE122">
        <f t="shared" si="15"/>
        <v>2.4150362974561666E-2</v>
      </c>
      <c r="AF122">
        <f t="shared" si="15"/>
        <v>1.6399349607968527E-2</v>
      </c>
      <c r="AG122">
        <f t="shared" si="15"/>
        <v>2.2390875126547728E-2</v>
      </c>
      <c r="AH122">
        <f t="shared" si="15"/>
        <v>1.4808685089839152E-2</v>
      </c>
      <c r="AI122">
        <f t="shared" si="15"/>
        <v>1.1574140891469679E-2</v>
      </c>
      <c r="AJ122">
        <f t="shared" si="15"/>
        <v>1.480324212001104E-2</v>
      </c>
      <c r="AK122">
        <f t="shared" si="15"/>
        <v>4.2912938131990678E-3</v>
      </c>
      <c r="AL122">
        <f t="shared" si="15"/>
        <v>5.2811203121684198E-3</v>
      </c>
      <c r="AM122">
        <f t="shared" si="15"/>
        <v>1.2631594894523554E-2</v>
      </c>
      <c r="AN122">
        <f t="shared" si="15"/>
        <v>6.4226067262963685E-3</v>
      </c>
      <c r="AO122">
        <f t="shared" si="15"/>
        <v>7.4891751099369665E-3</v>
      </c>
      <c r="AP122">
        <f t="shared" si="15"/>
        <v>2.0086107702497639E-2</v>
      </c>
      <c r="AQ122">
        <f t="shared" si="15"/>
        <v>1.3876221150095791E-2</v>
      </c>
      <c r="AR122">
        <f t="shared" si="15"/>
        <v>6.2540098982400864E-9</v>
      </c>
      <c r="AS122">
        <f t="shared" si="15"/>
        <v>1.6444161229772443E-2</v>
      </c>
      <c r="AT122" t="e">
        <f t="shared" si="15"/>
        <v>#DIV/0!</v>
      </c>
      <c r="AU122" t="e">
        <f t="shared" si="15"/>
        <v>#DIV/0!</v>
      </c>
      <c r="AV122">
        <f t="shared" si="15"/>
        <v>1.6434923519825632E-3</v>
      </c>
      <c r="AW122" t="e">
        <f t="shared" si="15"/>
        <v>#DIV/0!</v>
      </c>
      <c r="AX122">
        <f t="shared" si="15"/>
        <v>2.1279676179871768E-2</v>
      </c>
      <c r="AY122">
        <f t="shared" si="15"/>
        <v>1.094291065087034E-2</v>
      </c>
      <c r="AZ122">
        <f t="shared" si="15"/>
        <v>1.662729552698217E-2</v>
      </c>
      <c r="BA122">
        <f t="shared" si="15"/>
        <v>1.6023616170375607E-2</v>
      </c>
      <c r="BB122">
        <f t="shared" si="15"/>
        <v>9.6049261996473002E-3</v>
      </c>
      <c r="BC122">
        <f t="shared" si="15"/>
        <v>1.2109266409278764E-2</v>
      </c>
      <c r="BD122">
        <f t="shared" si="15"/>
        <v>1.9041103655331921E-2</v>
      </c>
      <c r="BE122">
        <f t="shared" si="15"/>
        <v>1.5674413282890164E-2</v>
      </c>
      <c r="BF122" t="e">
        <f t="shared" si="15"/>
        <v>#DIV/0!</v>
      </c>
      <c r="BG122">
        <f t="shared" si="15"/>
        <v>1.2039029835541238E-2</v>
      </c>
      <c r="BH122">
        <f t="shared" si="15"/>
        <v>6.9308277835841495E-3</v>
      </c>
      <c r="BI122" t="e">
        <f t="shared" si="15"/>
        <v>#DIV/0!</v>
      </c>
      <c r="BJ122">
        <f t="shared" si="15"/>
        <v>1.7384027428468389E-2</v>
      </c>
      <c r="BK122">
        <f t="shared" si="15"/>
        <v>8.3083295664018297E-3</v>
      </c>
      <c r="BL122">
        <f t="shared" si="15"/>
        <v>1.1611266240095432E-2</v>
      </c>
      <c r="BM122">
        <f t="shared" si="15"/>
        <v>1.8213220038408511E-2</v>
      </c>
      <c r="BN122">
        <f t="shared" si="15"/>
        <v>2.0497276865743628E-2</v>
      </c>
      <c r="BO122">
        <f t="shared" si="15"/>
        <v>1.2290747404399109E-2</v>
      </c>
      <c r="BP122">
        <f t="shared" si="14"/>
        <v>3.7427421735752656E-2</v>
      </c>
      <c r="BQ122">
        <f t="shared" si="14"/>
        <v>5.9148154784116787E-3</v>
      </c>
      <c r="BR122" t="e">
        <f t="shared" si="14"/>
        <v>#DIV/0!</v>
      </c>
      <c r="BS122">
        <f t="shared" si="14"/>
        <v>2.8376849495266272E-2</v>
      </c>
      <c r="BT122">
        <f t="shared" si="14"/>
        <v>1.3420247352269475E-2</v>
      </c>
      <c r="BU122">
        <f t="shared" si="14"/>
        <v>2.4150362974561666E-2</v>
      </c>
      <c r="BV122">
        <f t="shared" si="14"/>
        <v>1.6399349607968527E-2</v>
      </c>
      <c r="BW122">
        <f t="shared" si="14"/>
        <v>2.2390875126547728E-2</v>
      </c>
      <c r="BX122">
        <f t="shared" si="14"/>
        <v>1.4808685089839152E-2</v>
      </c>
      <c r="BY122">
        <f t="shared" si="14"/>
        <v>1.1574140891469679E-2</v>
      </c>
      <c r="BZ122">
        <f t="shared" si="14"/>
        <v>1.480324212001104E-2</v>
      </c>
      <c r="CA122">
        <f t="shared" si="14"/>
        <v>4.2912938131990678E-3</v>
      </c>
      <c r="CB122">
        <f t="shared" si="14"/>
        <v>5.2811203121684198E-3</v>
      </c>
      <c r="CC122">
        <f t="shared" si="14"/>
        <v>1.2631594894523554E-2</v>
      </c>
      <c r="CD122">
        <f t="shared" si="14"/>
        <v>6.4226067262963685E-3</v>
      </c>
      <c r="CE122">
        <f t="shared" si="14"/>
        <v>7.4891751099369665E-3</v>
      </c>
      <c r="CF122">
        <f t="shared" si="14"/>
        <v>2.0086107702497639E-2</v>
      </c>
      <c r="CG122">
        <f t="shared" si="14"/>
        <v>1.3876221150095791E-2</v>
      </c>
      <c r="CH122">
        <f t="shared" si="14"/>
        <v>6.2540098982400864E-9</v>
      </c>
    </row>
    <row r="123" spans="1:86" x14ac:dyDescent="0.35">
      <c r="A123" s="15" t="s">
        <v>21</v>
      </c>
      <c r="B123" s="16" t="s">
        <v>101</v>
      </c>
      <c r="C123">
        <f t="shared" si="2"/>
        <v>3.3510032971872006E-3</v>
      </c>
      <c r="D123" t="e">
        <f t="shared" si="15"/>
        <v>#DIV/0!</v>
      </c>
      <c r="E123" t="e">
        <f t="shared" si="15"/>
        <v>#DIV/0!</v>
      </c>
      <c r="F123">
        <f t="shared" si="15"/>
        <v>2.2649830990198352E-3</v>
      </c>
      <c r="G123" t="e">
        <f t="shared" si="15"/>
        <v>#DIV/0!</v>
      </c>
      <c r="H123">
        <f t="shared" si="15"/>
        <v>9.7810950390518278E-3</v>
      </c>
      <c r="I123">
        <f t="shared" si="15"/>
        <v>4.6637521616873338E-3</v>
      </c>
      <c r="J123">
        <f t="shared" si="15"/>
        <v>1.108984473108417E-2</v>
      </c>
      <c r="K123">
        <f t="shared" si="15"/>
        <v>1.3846564492403323E-2</v>
      </c>
      <c r="L123">
        <f t="shared" si="15"/>
        <v>7.402251587158298E-3</v>
      </c>
      <c r="M123">
        <f t="shared" si="15"/>
        <v>7.5599299550076675E-3</v>
      </c>
      <c r="N123">
        <f t="shared" si="15"/>
        <v>1.0692245780363709E-2</v>
      </c>
      <c r="O123">
        <f t="shared" si="15"/>
        <v>7.9615543024428234E-3</v>
      </c>
      <c r="P123" t="e">
        <f t="shared" si="15"/>
        <v>#DIV/0!</v>
      </c>
      <c r="Q123">
        <f t="shared" si="15"/>
        <v>1.0638004891949928E-2</v>
      </c>
      <c r="R123">
        <f t="shared" si="15"/>
        <v>4.4028848446120445E-3</v>
      </c>
      <c r="S123" t="e">
        <f t="shared" si="15"/>
        <v>#DIV/0!</v>
      </c>
      <c r="T123">
        <f t="shared" si="15"/>
        <v>6.6901358726684521E-3</v>
      </c>
      <c r="U123">
        <f t="shared" si="15"/>
        <v>2.5515117845023782E-3</v>
      </c>
      <c r="V123">
        <f t="shared" si="15"/>
        <v>4.48293051541404E-3</v>
      </c>
      <c r="W123">
        <f t="shared" si="15"/>
        <v>7.7850585120651031E-3</v>
      </c>
      <c r="X123">
        <f t="shared" si="15"/>
        <v>6.6357169033802862E-3</v>
      </c>
      <c r="Y123">
        <f t="shared" si="15"/>
        <v>4.8003134850674572E-3</v>
      </c>
      <c r="Z123">
        <f t="shared" si="15"/>
        <v>1.2562015104349922E-2</v>
      </c>
      <c r="AA123">
        <f t="shared" si="15"/>
        <v>6.5961653360443791E-3</v>
      </c>
      <c r="AB123" t="e">
        <f t="shared" si="15"/>
        <v>#DIV/0!</v>
      </c>
      <c r="AC123">
        <f t="shared" si="15"/>
        <v>1.5790661682344172E-2</v>
      </c>
      <c r="AD123">
        <f t="shared" si="15"/>
        <v>3.9546172954446346E-3</v>
      </c>
      <c r="AE123">
        <f t="shared" si="15"/>
        <v>4.1376504421218777E-2</v>
      </c>
      <c r="AF123">
        <f t="shared" si="15"/>
        <v>9.8336105867144349E-2</v>
      </c>
      <c r="AG123">
        <f t="shared" si="15"/>
        <v>5.0259023090507794E-3</v>
      </c>
      <c r="AH123">
        <f t="shared" si="15"/>
        <v>1.3421406268578866E-2</v>
      </c>
      <c r="AI123">
        <f t="shared" si="15"/>
        <v>8.8876928432873349E-3</v>
      </c>
      <c r="AJ123">
        <f t="shared" si="15"/>
        <v>8.4587531887207155E-3</v>
      </c>
      <c r="AK123">
        <f t="shared" si="15"/>
        <v>5.27355897836773E-3</v>
      </c>
      <c r="AL123">
        <f t="shared" si="15"/>
        <v>2.7562631112746836E-3</v>
      </c>
      <c r="AM123">
        <f t="shared" si="15"/>
        <v>1.184381215198997E-2</v>
      </c>
      <c r="AN123">
        <f t="shared" si="15"/>
        <v>9.5247737848171594E-3</v>
      </c>
      <c r="AO123">
        <f t="shared" si="15"/>
        <v>1.4746712818150447E-2</v>
      </c>
      <c r="AP123">
        <f t="shared" si="15"/>
        <v>4.4550875874090484E-3</v>
      </c>
      <c r="AQ123">
        <f t="shared" si="15"/>
        <v>8.9958993742705121E-3</v>
      </c>
      <c r="AR123">
        <f t="shared" si="15"/>
        <v>3.4863033409436679E-10</v>
      </c>
      <c r="AS123">
        <f t="shared" si="15"/>
        <v>3.3510032971872006E-3</v>
      </c>
      <c r="AT123" t="e">
        <f t="shared" si="15"/>
        <v>#DIV/0!</v>
      </c>
      <c r="AU123" t="e">
        <f t="shared" si="15"/>
        <v>#DIV/0!</v>
      </c>
      <c r="AV123">
        <f t="shared" si="15"/>
        <v>2.2649830990198352E-3</v>
      </c>
      <c r="AW123" t="e">
        <f t="shared" si="15"/>
        <v>#DIV/0!</v>
      </c>
      <c r="AX123">
        <f t="shared" si="15"/>
        <v>9.7810950390518278E-3</v>
      </c>
      <c r="AY123">
        <f t="shared" si="15"/>
        <v>4.6637521616873338E-3</v>
      </c>
      <c r="AZ123">
        <f t="shared" si="15"/>
        <v>1.108984473108417E-2</v>
      </c>
      <c r="BA123">
        <f t="shared" si="15"/>
        <v>1.3846564492403323E-2</v>
      </c>
      <c r="BB123">
        <f t="shared" si="15"/>
        <v>7.402251587158298E-3</v>
      </c>
      <c r="BC123">
        <f t="shared" si="15"/>
        <v>7.5599299550076675E-3</v>
      </c>
      <c r="BD123">
        <f t="shared" si="15"/>
        <v>1.0692245780363709E-2</v>
      </c>
      <c r="BE123">
        <f t="shared" si="15"/>
        <v>7.9615543024428234E-3</v>
      </c>
      <c r="BF123" t="e">
        <f t="shared" si="15"/>
        <v>#DIV/0!</v>
      </c>
      <c r="BG123">
        <f t="shared" si="15"/>
        <v>1.0638004891949928E-2</v>
      </c>
      <c r="BH123">
        <f t="shared" si="15"/>
        <v>4.4028848446120445E-3</v>
      </c>
      <c r="BI123" t="e">
        <f t="shared" si="15"/>
        <v>#DIV/0!</v>
      </c>
      <c r="BJ123">
        <f t="shared" si="15"/>
        <v>6.6901358726684521E-3</v>
      </c>
      <c r="BK123">
        <f t="shared" si="15"/>
        <v>2.5515117845023782E-3</v>
      </c>
      <c r="BL123">
        <f t="shared" si="15"/>
        <v>4.48293051541404E-3</v>
      </c>
      <c r="BM123">
        <f t="shared" si="15"/>
        <v>7.7850585120651031E-3</v>
      </c>
      <c r="BN123">
        <f t="shared" si="15"/>
        <v>6.6357169033802862E-3</v>
      </c>
      <c r="BO123">
        <f t="shared" ref="BO123:CH126" si="16">BO36/SUM(BO$7:BO$90)</f>
        <v>4.8003134850674572E-3</v>
      </c>
      <c r="BP123">
        <f t="shared" si="16"/>
        <v>1.2562015104349922E-2</v>
      </c>
      <c r="BQ123">
        <f t="shared" si="16"/>
        <v>6.5961653360443791E-3</v>
      </c>
      <c r="BR123" t="e">
        <f t="shared" si="16"/>
        <v>#DIV/0!</v>
      </c>
      <c r="BS123">
        <f t="shared" si="16"/>
        <v>1.5790661682344172E-2</v>
      </c>
      <c r="BT123">
        <f t="shared" si="16"/>
        <v>3.9546172954446346E-3</v>
      </c>
      <c r="BU123">
        <f t="shared" si="16"/>
        <v>4.1376504421218777E-2</v>
      </c>
      <c r="BV123">
        <f t="shared" si="16"/>
        <v>9.8336105867144349E-2</v>
      </c>
      <c r="BW123">
        <f t="shared" si="16"/>
        <v>5.0259023090507794E-3</v>
      </c>
      <c r="BX123">
        <f t="shared" si="16"/>
        <v>1.3421406268578866E-2</v>
      </c>
      <c r="BY123">
        <f t="shared" si="16"/>
        <v>8.8876928432873349E-3</v>
      </c>
      <c r="BZ123">
        <f t="shared" si="16"/>
        <v>8.4587531887207155E-3</v>
      </c>
      <c r="CA123">
        <f t="shared" si="16"/>
        <v>5.27355897836773E-3</v>
      </c>
      <c r="CB123">
        <f t="shared" si="16"/>
        <v>2.7562631112746836E-3</v>
      </c>
      <c r="CC123">
        <f t="shared" si="16"/>
        <v>1.184381215198997E-2</v>
      </c>
      <c r="CD123">
        <f t="shared" si="16"/>
        <v>9.5247737848171594E-3</v>
      </c>
      <c r="CE123">
        <f t="shared" si="16"/>
        <v>1.4746712818150447E-2</v>
      </c>
      <c r="CF123">
        <f t="shared" si="16"/>
        <v>4.4550875874090484E-3</v>
      </c>
      <c r="CG123">
        <f t="shared" si="16"/>
        <v>8.9958993742705121E-3</v>
      </c>
      <c r="CH123">
        <f t="shared" si="16"/>
        <v>3.4863033409436679E-10</v>
      </c>
    </row>
    <row r="124" spans="1:86" x14ac:dyDescent="0.35">
      <c r="A124" s="15" t="s">
        <v>22</v>
      </c>
      <c r="B124" s="16" t="s">
        <v>101</v>
      </c>
      <c r="C124">
        <f t="shared" si="2"/>
        <v>1.8639426017816134E-4</v>
      </c>
      <c r="D124" t="e">
        <f t="shared" ref="D124:BO127" si="17">D37/SUM(D$7:D$90)</f>
        <v>#DIV/0!</v>
      </c>
      <c r="E124" t="e">
        <f t="shared" si="17"/>
        <v>#DIV/0!</v>
      </c>
      <c r="F124">
        <f t="shared" si="17"/>
        <v>1.2598130750218677E-4</v>
      </c>
      <c r="G124" t="e">
        <f t="shared" si="17"/>
        <v>#DIV/0!</v>
      </c>
      <c r="H124">
        <f t="shared" si="17"/>
        <v>4.2693592457648002E-4</v>
      </c>
      <c r="I124">
        <f t="shared" si="17"/>
        <v>3.353670165767552E-4</v>
      </c>
      <c r="J124">
        <f t="shared" si="17"/>
        <v>4.7881746873341572E-4</v>
      </c>
      <c r="K124">
        <f t="shared" si="17"/>
        <v>4.0559892383512013E-4</v>
      </c>
      <c r="L124">
        <f t="shared" si="17"/>
        <v>2.4391674540419364E-4</v>
      </c>
      <c r="M124">
        <f t="shared" si="17"/>
        <v>3.7756965802152297E-4</v>
      </c>
      <c r="N124">
        <f t="shared" si="17"/>
        <v>9.5210654868696563E-4</v>
      </c>
      <c r="O124">
        <f t="shared" si="17"/>
        <v>6.2841160304095923E-4</v>
      </c>
      <c r="P124" t="e">
        <f t="shared" si="17"/>
        <v>#DIV/0!</v>
      </c>
      <c r="Q124">
        <f t="shared" si="17"/>
        <v>5.1790148906551289E-4</v>
      </c>
      <c r="R124">
        <f t="shared" si="17"/>
        <v>2.0906119237290916E-4</v>
      </c>
      <c r="S124" t="e">
        <f t="shared" si="17"/>
        <v>#DIV/0!</v>
      </c>
      <c r="T124">
        <f t="shared" si="17"/>
        <v>9.6356702221703293E-4</v>
      </c>
      <c r="U124">
        <f t="shared" si="17"/>
        <v>3.07731804811858E-4</v>
      </c>
      <c r="V124">
        <f t="shared" si="17"/>
        <v>4.4339547693893829E-4</v>
      </c>
      <c r="W124">
        <f t="shared" si="17"/>
        <v>7.7308567149459448E-4</v>
      </c>
      <c r="X124">
        <f t="shared" si="17"/>
        <v>2.7427948003364499E-4</v>
      </c>
      <c r="Y124">
        <f t="shared" si="17"/>
        <v>7.1851825866210174E-4</v>
      </c>
      <c r="Z124">
        <f t="shared" si="17"/>
        <v>1.6540695549798995E-3</v>
      </c>
      <c r="AA124">
        <f t="shared" si="17"/>
        <v>5.7839279912755401E-4</v>
      </c>
      <c r="AB124" t="e">
        <f t="shared" si="17"/>
        <v>#DIV/0!</v>
      </c>
      <c r="AC124">
        <f t="shared" si="17"/>
        <v>1.7328544884286808E-3</v>
      </c>
      <c r="AD124">
        <f t="shared" si="17"/>
        <v>9.5751906120026121E-4</v>
      </c>
      <c r="AE124">
        <f t="shared" si="17"/>
        <v>3.9904588848157412E-3</v>
      </c>
      <c r="AF124">
        <f t="shared" si="17"/>
        <v>2.2498023214443195E-3</v>
      </c>
      <c r="AG124">
        <f t="shared" si="17"/>
        <v>2.7514912243464065E-3</v>
      </c>
      <c r="AH124">
        <f t="shared" si="17"/>
        <v>3.2423226495166377E-3</v>
      </c>
      <c r="AI124">
        <f t="shared" si="17"/>
        <v>2.264013547104505E-3</v>
      </c>
      <c r="AJ124">
        <f t="shared" si="17"/>
        <v>3.9784957814575769E-3</v>
      </c>
      <c r="AK124">
        <f t="shared" si="17"/>
        <v>1.8136712196833555E-3</v>
      </c>
      <c r="AL124">
        <f t="shared" si="17"/>
        <v>1.2165358679138297E-3</v>
      </c>
      <c r="AM124">
        <f t="shared" si="17"/>
        <v>6.5549300600750227E-3</v>
      </c>
      <c r="AN124">
        <f t="shared" si="17"/>
        <v>1.6979172686511777E-3</v>
      </c>
      <c r="AO124">
        <f t="shared" si="17"/>
        <v>3.2424792640319243E-3</v>
      </c>
      <c r="AP124">
        <f t="shared" si="17"/>
        <v>3.8443122630544644E-3</v>
      </c>
      <c r="AQ124">
        <f t="shared" si="17"/>
        <v>4.8742674401196714E-3</v>
      </c>
      <c r="AR124">
        <f t="shared" si="17"/>
        <v>4.7899367201642842E-7</v>
      </c>
      <c r="AS124">
        <f t="shared" si="17"/>
        <v>1.8639426017816134E-4</v>
      </c>
      <c r="AT124" t="e">
        <f t="shared" si="17"/>
        <v>#DIV/0!</v>
      </c>
      <c r="AU124" t="e">
        <f t="shared" si="17"/>
        <v>#DIV/0!</v>
      </c>
      <c r="AV124">
        <f t="shared" si="17"/>
        <v>1.2598130750218677E-4</v>
      </c>
      <c r="AW124" t="e">
        <f t="shared" si="17"/>
        <v>#DIV/0!</v>
      </c>
      <c r="AX124">
        <f t="shared" si="17"/>
        <v>4.2693592457648002E-4</v>
      </c>
      <c r="AY124">
        <f t="shared" si="17"/>
        <v>3.353670165767552E-4</v>
      </c>
      <c r="AZ124">
        <f t="shared" si="17"/>
        <v>4.7881746873341572E-4</v>
      </c>
      <c r="BA124">
        <f t="shared" si="17"/>
        <v>4.0559892383512013E-4</v>
      </c>
      <c r="BB124">
        <f t="shared" si="17"/>
        <v>2.4391674540419364E-4</v>
      </c>
      <c r="BC124">
        <f t="shared" si="17"/>
        <v>3.7756965802152297E-4</v>
      </c>
      <c r="BD124">
        <f t="shared" si="17"/>
        <v>9.5210654868696563E-4</v>
      </c>
      <c r="BE124">
        <f t="shared" si="17"/>
        <v>6.2841160304095923E-4</v>
      </c>
      <c r="BF124" t="e">
        <f t="shared" si="17"/>
        <v>#DIV/0!</v>
      </c>
      <c r="BG124">
        <f t="shared" si="17"/>
        <v>5.1790148906551289E-4</v>
      </c>
      <c r="BH124">
        <f t="shared" si="17"/>
        <v>2.0906119237290916E-4</v>
      </c>
      <c r="BI124" t="e">
        <f t="shared" si="17"/>
        <v>#DIV/0!</v>
      </c>
      <c r="BJ124">
        <f t="shared" si="17"/>
        <v>9.6356702221703293E-4</v>
      </c>
      <c r="BK124">
        <f t="shared" si="17"/>
        <v>3.07731804811858E-4</v>
      </c>
      <c r="BL124">
        <f t="shared" si="17"/>
        <v>4.4339547693893829E-4</v>
      </c>
      <c r="BM124">
        <f t="shared" si="17"/>
        <v>7.7308567149459448E-4</v>
      </c>
      <c r="BN124">
        <f t="shared" si="17"/>
        <v>2.7427948003364499E-4</v>
      </c>
      <c r="BO124">
        <f t="shared" si="17"/>
        <v>7.1851825866210174E-4</v>
      </c>
      <c r="BP124">
        <f t="shared" si="16"/>
        <v>1.6540695549798995E-3</v>
      </c>
      <c r="BQ124">
        <f t="shared" si="16"/>
        <v>5.7839279912755401E-4</v>
      </c>
      <c r="BR124" t="e">
        <f t="shared" si="16"/>
        <v>#DIV/0!</v>
      </c>
      <c r="BS124">
        <f t="shared" si="16"/>
        <v>1.7328544884286808E-3</v>
      </c>
      <c r="BT124">
        <f t="shared" si="16"/>
        <v>9.5751906120026121E-4</v>
      </c>
      <c r="BU124">
        <f t="shared" si="16"/>
        <v>3.9904588848157412E-3</v>
      </c>
      <c r="BV124">
        <f t="shared" si="16"/>
        <v>2.2498023214443195E-3</v>
      </c>
      <c r="BW124">
        <f t="shared" si="16"/>
        <v>2.7514912243464065E-3</v>
      </c>
      <c r="BX124">
        <f t="shared" si="16"/>
        <v>3.2423226495166377E-3</v>
      </c>
      <c r="BY124">
        <f t="shared" si="16"/>
        <v>2.264013547104505E-3</v>
      </c>
      <c r="BZ124">
        <f t="shared" si="16"/>
        <v>3.9784957814575769E-3</v>
      </c>
      <c r="CA124">
        <f t="shared" si="16"/>
        <v>1.8136712196833555E-3</v>
      </c>
      <c r="CB124">
        <f t="shared" si="16"/>
        <v>1.2165358679138297E-3</v>
      </c>
      <c r="CC124">
        <f t="shared" si="16"/>
        <v>6.5549300600750227E-3</v>
      </c>
      <c r="CD124">
        <f t="shared" si="16"/>
        <v>1.6979172686511777E-3</v>
      </c>
      <c r="CE124">
        <f t="shared" si="16"/>
        <v>3.2424792640319243E-3</v>
      </c>
      <c r="CF124">
        <f t="shared" si="16"/>
        <v>3.8443122630544644E-3</v>
      </c>
      <c r="CG124">
        <f t="shared" si="16"/>
        <v>4.8742674401196714E-3</v>
      </c>
      <c r="CH124">
        <f t="shared" si="16"/>
        <v>4.7899367201642842E-7</v>
      </c>
    </row>
    <row r="125" spans="1:86" x14ac:dyDescent="0.35">
      <c r="A125" s="15" t="s">
        <v>23</v>
      </c>
      <c r="B125" s="16" t="s">
        <v>101</v>
      </c>
      <c r="C125">
        <f t="shared" si="2"/>
        <v>6.7408393781394653E-4</v>
      </c>
      <c r="D125" t="e">
        <f t="shared" si="17"/>
        <v>#DIV/0!</v>
      </c>
      <c r="E125" t="e">
        <f t="shared" si="17"/>
        <v>#DIV/0!</v>
      </c>
      <c r="F125">
        <f t="shared" si="17"/>
        <v>7.0943903809798976E-5</v>
      </c>
      <c r="G125" t="e">
        <f t="shared" si="17"/>
        <v>#DIV/0!</v>
      </c>
      <c r="H125">
        <f t="shared" si="17"/>
        <v>8.2255029864561791E-4</v>
      </c>
      <c r="I125">
        <f t="shared" si="17"/>
        <v>2.5994936974507536E-4</v>
      </c>
      <c r="J125">
        <f t="shared" si="17"/>
        <v>3.6553104438690235E-4</v>
      </c>
      <c r="K125">
        <f t="shared" si="17"/>
        <v>1.6536115362850096E-3</v>
      </c>
      <c r="L125">
        <f t="shared" si="17"/>
        <v>1.8949187429920293E-4</v>
      </c>
      <c r="M125">
        <f t="shared" si="17"/>
        <v>3.610368841097564E-4</v>
      </c>
      <c r="N125">
        <f t="shared" si="17"/>
        <v>1.4756929590660538E-3</v>
      </c>
      <c r="O125">
        <f t="shared" si="17"/>
        <v>4.2528599794942548E-4</v>
      </c>
      <c r="P125" t="e">
        <f t="shared" si="17"/>
        <v>#DIV/0!</v>
      </c>
      <c r="Q125">
        <f t="shared" si="17"/>
        <v>3.4303631711443602E-4</v>
      </c>
      <c r="R125">
        <f t="shared" si="17"/>
        <v>1.2969766604588903E-4</v>
      </c>
      <c r="S125" t="e">
        <f t="shared" si="17"/>
        <v>#DIV/0!</v>
      </c>
      <c r="T125">
        <f t="shared" si="17"/>
        <v>4.6915506023417552E-4</v>
      </c>
      <c r="U125">
        <f t="shared" si="17"/>
        <v>4.0548638920168275E-4</v>
      </c>
      <c r="V125">
        <f t="shared" si="17"/>
        <v>3.4052419192450822E-4</v>
      </c>
      <c r="W125">
        <f t="shared" si="17"/>
        <v>4.8387394548489454E-4</v>
      </c>
      <c r="X125">
        <f t="shared" si="17"/>
        <v>3.8064895378893805E-4</v>
      </c>
      <c r="Y125">
        <f t="shared" si="17"/>
        <v>5.4216794827095826E-4</v>
      </c>
      <c r="Z125">
        <f t="shared" si="17"/>
        <v>2.2810554672005592E-3</v>
      </c>
      <c r="AA125">
        <f t="shared" si="17"/>
        <v>3.3995586672425234E-4</v>
      </c>
      <c r="AB125" t="e">
        <f t="shared" si="17"/>
        <v>#DIV/0!</v>
      </c>
      <c r="AC125">
        <f t="shared" si="17"/>
        <v>2.2847340520056013E-3</v>
      </c>
      <c r="AD125">
        <f t="shared" si="17"/>
        <v>3.2087806427891468E-4</v>
      </c>
      <c r="AE125">
        <f t="shared" si="17"/>
        <v>2.7814305638116433E-3</v>
      </c>
      <c r="AF125">
        <f t="shared" si="17"/>
        <v>9.3862700356309159E-4</v>
      </c>
      <c r="AG125">
        <f t="shared" si="17"/>
        <v>1.7099373355392081E-3</v>
      </c>
      <c r="AH125">
        <f t="shared" si="17"/>
        <v>5.3574820543973875E-2</v>
      </c>
      <c r="AI125">
        <f t="shared" si="17"/>
        <v>7.1405371790245892E-3</v>
      </c>
      <c r="AJ125">
        <f t="shared" si="17"/>
        <v>9.6239693205186546E-3</v>
      </c>
      <c r="AK125">
        <f t="shared" si="17"/>
        <v>2.6845123893334266E-3</v>
      </c>
      <c r="AL125">
        <f t="shared" si="17"/>
        <v>9.0280985873156803E-4</v>
      </c>
      <c r="AM125">
        <f t="shared" si="17"/>
        <v>8.5328243328266114E-3</v>
      </c>
      <c r="AN125">
        <f t="shared" si="17"/>
        <v>1.9920176066074709E-3</v>
      </c>
      <c r="AO125">
        <f t="shared" si="17"/>
        <v>5.2391523835011557E-3</v>
      </c>
      <c r="AP125">
        <f t="shared" si="17"/>
        <v>1.6692616022986253E-3</v>
      </c>
      <c r="AQ125">
        <f t="shared" si="17"/>
        <v>5.3343129203732098E-3</v>
      </c>
      <c r="AR125">
        <f t="shared" si="17"/>
        <v>3.4329666549615984E-11</v>
      </c>
      <c r="AS125">
        <f t="shared" si="17"/>
        <v>6.7408393781394653E-4</v>
      </c>
      <c r="AT125" t="e">
        <f t="shared" si="17"/>
        <v>#DIV/0!</v>
      </c>
      <c r="AU125" t="e">
        <f t="shared" si="17"/>
        <v>#DIV/0!</v>
      </c>
      <c r="AV125">
        <f t="shared" si="17"/>
        <v>7.0943903809798976E-5</v>
      </c>
      <c r="AW125" t="e">
        <f t="shared" si="17"/>
        <v>#DIV/0!</v>
      </c>
      <c r="AX125">
        <f t="shared" si="17"/>
        <v>8.2255029864561791E-4</v>
      </c>
      <c r="AY125">
        <f t="shared" si="17"/>
        <v>2.5994936974507536E-4</v>
      </c>
      <c r="AZ125">
        <f t="shared" si="17"/>
        <v>3.6553104438690235E-4</v>
      </c>
      <c r="BA125">
        <f t="shared" si="17"/>
        <v>1.6536115362850096E-3</v>
      </c>
      <c r="BB125">
        <f t="shared" si="17"/>
        <v>1.8949187429920293E-4</v>
      </c>
      <c r="BC125">
        <f t="shared" si="17"/>
        <v>3.610368841097564E-4</v>
      </c>
      <c r="BD125">
        <f t="shared" si="17"/>
        <v>1.4756929590660538E-3</v>
      </c>
      <c r="BE125">
        <f t="shared" si="17"/>
        <v>4.2528599794942548E-4</v>
      </c>
      <c r="BF125" t="e">
        <f t="shared" si="17"/>
        <v>#DIV/0!</v>
      </c>
      <c r="BG125">
        <f t="shared" si="17"/>
        <v>3.4303631711443602E-4</v>
      </c>
      <c r="BH125">
        <f t="shared" si="17"/>
        <v>1.2969766604588903E-4</v>
      </c>
      <c r="BI125" t="e">
        <f t="shared" si="17"/>
        <v>#DIV/0!</v>
      </c>
      <c r="BJ125">
        <f t="shared" si="17"/>
        <v>4.6915506023417552E-4</v>
      </c>
      <c r="BK125">
        <f t="shared" si="17"/>
        <v>4.0548638920168275E-4</v>
      </c>
      <c r="BL125">
        <f t="shared" si="17"/>
        <v>3.4052419192450822E-4</v>
      </c>
      <c r="BM125">
        <f t="shared" si="17"/>
        <v>4.8387394548489454E-4</v>
      </c>
      <c r="BN125">
        <f t="shared" si="17"/>
        <v>3.8064895378893805E-4</v>
      </c>
      <c r="BO125">
        <f t="shared" si="17"/>
        <v>5.4216794827095826E-4</v>
      </c>
      <c r="BP125">
        <f t="shared" si="16"/>
        <v>2.2810554672005592E-3</v>
      </c>
      <c r="BQ125">
        <f t="shared" si="16"/>
        <v>3.3995586672425234E-4</v>
      </c>
      <c r="BR125" t="e">
        <f t="shared" si="16"/>
        <v>#DIV/0!</v>
      </c>
      <c r="BS125">
        <f t="shared" si="16"/>
        <v>2.2847340520056013E-3</v>
      </c>
      <c r="BT125">
        <f t="shared" si="16"/>
        <v>3.2087806427891468E-4</v>
      </c>
      <c r="BU125">
        <f t="shared" si="16"/>
        <v>2.7814305638116433E-3</v>
      </c>
      <c r="BV125">
        <f t="shared" si="16"/>
        <v>9.3862700356309159E-4</v>
      </c>
      <c r="BW125">
        <f t="shared" si="16"/>
        <v>1.7099373355392081E-3</v>
      </c>
      <c r="BX125">
        <f t="shared" si="16"/>
        <v>5.3574820543973875E-2</v>
      </c>
      <c r="BY125">
        <f t="shared" si="16"/>
        <v>7.1405371790245892E-3</v>
      </c>
      <c r="BZ125">
        <f t="shared" si="16"/>
        <v>9.6239693205186546E-3</v>
      </c>
      <c r="CA125">
        <f t="shared" si="16"/>
        <v>2.6845123893334266E-3</v>
      </c>
      <c r="CB125">
        <f t="shared" si="16"/>
        <v>9.0280985873156803E-4</v>
      </c>
      <c r="CC125">
        <f t="shared" si="16"/>
        <v>8.5328243328266114E-3</v>
      </c>
      <c r="CD125">
        <f t="shared" si="16"/>
        <v>1.9920176066074709E-3</v>
      </c>
      <c r="CE125">
        <f t="shared" si="16"/>
        <v>5.2391523835011557E-3</v>
      </c>
      <c r="CF125">
        <f t="shared" si="16"/>
        <v>1.6692616022986253E-3</v>
      </c>
      <c r="CG125">
        <f t="shared" si="16"/>
        <v>5.3343129203732098E-3</v>
      </c>
      <c r="CH125">
        <f t="shared" si="16"/>
        <v>3.4329666549615984E-11</v>
      </c>
    </row>
    <row r="126" spans="1:86" x14ac:dyDescent="0.35">
      <c r="A126" s="15" t="s">
        <v>24</v>
      </c>
      <c r="B126" s="16" t="s">
        <v>101</v>
      </c>
      <c r="C126">
        <f t="shared" si="2"/>
        <v>2.950207834317348E-4</v>
      </c>
      <c r="D126" t="e">
        <f t="shared" si="17"/>
        <v>#DIV/0!</v>
      </c>
      <c r="E126" t="e">
        <f t="shared" si="17"/>
        <v>#DIV/0!</v>
      </c>
      <c r="F126">
        <f t="shared" si="17"/>
        <v>1.6434488784653322E-4</v>
      </c>
      <c r="G126" t="e">
        <f t="shared" si="17"/>
        <v>#DIV/0!</v>
      </c>
      <c r="H126">
        <f t="shared" si="17"/>
        <v>5.5260696980297206E-4</v>
      </c>
      <c r="I126">
        <f t="shared" si="17"/>
        <v>3.0622683190911353E-4</v>
      </c>
      <c r="J126">
        <f t="shared" si="17"/>
        <v>5.2080945943087139E-4</v>
      </c>
      <c r="K126">
        <f t="shared" si="17"/>
        <v>6.6451491799241499E-4</v>
      </c>
      <c r="L126">
        <f t="shared" si="17"/>
        <v>3.4453821218356821E-4</v>
      </c>
      <c r="M126">
        <f t="shared" si="17"/>
        <v>5.4179316988998407E-4</v>
      </c>
      <c r="N126">
        <f t="shared" si="17"/>
        <v>1.0208240813906757E-3</v>
      </c>
      <c r="O126">
        <f t="shared" si="17"/>
        <v>6.0768620238083688E-4</v>
      </c>
      <c r="P126" t="e">
        <f t="shared" si="17"/>
        <v>#DIV/0!</v>
      </c>
      <c r="Q126">
        <f t="shared" si="17"/>
        <v>5.976605249633334E-4</v>
      </c>
      <c r="R126">
        <f t="shared" si="17"/>
        <v>1.9110030818782941E-4</v>
      </c>
      <c r="S126" t="e">
        <f t="shared" si="17"/>
        <v>#DIV/0!</v>
      </c>
      <c r="T126">
        <f t="shared" si="17"/>
        <v>8.8503598423434013E-4</v>
      </c>
      <c r="U126">
        <f t="shared" si="17"/>
        <v>4.7308842160249129E-4</v>
      </c>
      <c r="V126">
        <f t="shared" si="17"/>
        <v>5.0527393870816977E-4</v>
      </c>
      <c r="W126">
        <f t="shared" si="17"/>
        <v>8.2188745965010637E-4</v>
      </c>
      <c r="X126">
        <f t="shared" si="17"/>
        <v>3.769390620168023E-4</v>
      </c>
      <c r="Y126">
        <f t="shared" si="17"/>
        <v>7.6403404559208514E-4</v>
      </c>
      <c r="Z126">
        <f t="shared" si="17"/>
        <v>1.5224201041545411E-3</v>
      </c>
      <c r="AA126">
        <f t="shared" si="17"/>
        <v>1.4122412863064513E-3</v>
      </c>
      <c r="AB126" t="e">
        <f t="shared" si="17"/>
        <v>#DIV/0!</v>
      </c>
      <c r="AC126">
        <f t="shared" si="17"/>
        <v>5.1609929731975708E-3</v>
      </c>
      <c r="AD126">
        <f t="shared" si="17"/>
        <v>7.8221320009152779E-4</v>
      </c>
      <c r="AE126">
        <f t="shared" si="17"/>
        <v>4.0335097507547954E-3</v>
      </c>
      <c r="AF126">
        <f t="shared" si="17"/>
        <v>2.3635454338288798E-3</v>
      </c>
      <c r="AG126">
        <f t="shared" si="17"/>
        <v>2.5134205457957824E-3</v>
      </c>
      <c r="AH126">
        <f t="shared" si="17"/>
        <v>8.7755770376857379E-3</v>
      </c>
      <c r="AI126">
        <f t="shared" si="17"/>
        <v>6.0077798562251941E-2</v>
      </c>
      <c r="AJ126">
        <f t="shared" si="17"/>
        <v>9.5906001680340063E-3</v>
      </c>
      <c r="AK126">
        <f t="shared" si="17"/>
        <v>5.6480684763250324E-3</v>
      </c>
      <c r="AL126">
        <f t="shared" si="17"/>
        <v>1.8605482530708877E-3</v>
      </c>
      <c r="AM126">
        <f t="shared" si="17"/>
        <v>5.8753000721268453E-3</v>
      </c>
      <c r="AN126">
        <f t="shared" si="17"/>
        <v>3.2875993405159752E-3</v>
      </c>
      <c r="AO126">
        <f t="shared" si="17"/>
        <v>2.6051530969191492E-3</v>
      </c>
      <c r="AP126">
        <f t="shared" si="17"/>
        <v>2.1256475158478003E-3</v>
      </c>
      <c r="AQ126">
        <f t="shared" si="17"/>
        <v>4.2526497006694364E-3</v>
      </c>
      <c r="AR126">
        <f t="shared" si="17"/>
        <v>1.9741961933643188E-12</v>
      </c>
      <c r="AS126">
        <f t="shared" si="17"/>
        <v>2.950207834317348E-4</v>
      </c>
      <c r="AT126" t="e">
        <f t="shared" si="17"/>
        <v>#DIV/0!</v>
      </c>
      <c r="AU126" t="e">
        <f t="shared" si="17"/>
        <v>#DIV/0!</v>
      </c>
      <c r="AV126">
        <f t="shared" si="17"/>
        <v>1.6434488784653322E-4</v>
      </c>
      <c r="AW126" t="e">
        <f t="shared" si="17"/>
        <v>#DIV/0!</v>
      </c>
      <c r="AX126">
        <f t="shared" si="17"/>
        <v>5.5260696980297206E-4</v>
      </c>
      <c r="AY126">
        <f t="shared" si="17"/>
        <v>3.0622683190911353E-4</v>
      </c>
      <c r="AZ126">
        <f t="shared" si="17"/>
        <v>5.2080945943087139E-4</v>
      </c>
      <c r="BA126">
        <f t="shared" si="17"/>
        <v>6.6451491799241499E-4</v>
      </c>
      <c r="BB126">
        <f t="shared" si="17"/>
        <v>3.4453821218356821E-4</v>
      </c>
      <c r="BC126">
        <f t="shared" si="17"/>
        <v>5.4179316988998407E-4</v>
      </c>
      <c r="BD126">
        <f t="shared" si="17"/>
        <v>1.0208240813906757E-3</v>
      </c>
      <c r="BE126">
        <f t="shared" si="17"/>
        <v>6.0768620238083688E-4</v>
      </c>
      <c r="BF126" t="e">
        <f t="shared" si="17"/>
        <v>#DIV/0!</v>
      </c>
      <c r="BG126">
        <f t="shared" si="17"/>
        <v>5.976605249633334E-4</v>
      </c>
      <c r="BH126">
        <f t="shared" si="17"/>
        <v>1.9110030818782941E-4</v>
      </c>
      <c r="BI126" t="e">
        <f t="shared" si="17"/>
        <v>#DIV/0!</v>
      </c>
      <c r="BJ126">
        <f t="shared" si="17"/>
        <v>8.8503598423434013E-4</v>
      </c>
      <c r="BK126">
        <f t="shared" si="17"/>
        <v>4.7308842160249129E-4</v>
      </c>
      <c r="BL126">
        <f t="shared" si="17"/>
        <v>5.0527393870816977E-4</v>
      </c>
      <c r="BM126">
        <f t="shared" si="17"/>
        <v>8.2188745965010637E-4</v>
      </c>
      <c r="BN126">
        <f t="shared" si="17"/>
        <v>3.769390620168023E-4</v>
      </c>
      <c r="BO126">
        <f t="shared" si="17"/>
        <v>7.6403404559208514E-4</v>
      </c>
      <c r="BP126">
        <f t="shared" si="16"/>
        <v>1.5224201041545411E-3</v>
      </c>
      <c r="BQ126">
        <f t="shared" si="16"/>
        <v>1.4122412863064513E-3</v>
      </c>
      <c r="BR126" t="e">
        <f t="shared" si="16"/>
        <v>#DIV/0!</v>
      </c>
      <c r="BS126">
        <f t="shared" si="16"/>
        <v>5.1609929731975708E-3</v>
      </c>
      <c r="BT126">
        <f t="shared" si="16"/>
        <v>7.8221320009152779E-4</v>
      </c>
      <c r="BU126">
        <f t="shared" si="16"/>
        <v>4.0335097507547954E-3</v>
      </c>
      <c r="BV126">
        <f t="shared" si="16"/>
        <v>2.3635454338288798E-3</v>
      </c>
      <c r="BW126">
        <f t="shared" si="16"/>
        <v>2.5134205457957824E-3</v>
      </c>
      <c r="BX126">
        <f t="shared" si="16"/>
        <v>8.7755770376857379E-3</v>
      </c>
      <c r="BY126">
        <f t="shared" si="16"/>
        <v>6.0077798562251941E-2</v>
      </c>
      <c r="BZ126">
        <f t="shared" si="16"/>
        <v>9.5906001680340063E-3</v>
      </c>
      <c r="CA126">
        <f t="shared" si="16"/>
        <v>5.6480684763250324E-3</v>
      </c>
      <c r="CB126">
        <f t="shared" si="16"/>
        <v>1.8605482530708877E-3</v>
      </c>
      <c r="CC126">
        <f t="shared" si="16"/>
        <v>5.8753000721268453E-3</v>
      </c>
      <c r="CD126">
        <f t="shared" si="16"/>
        <v>3.2875993405159752E-3</v>
      </c>
      <c r="CE126">
        <f t="shared" si="16"/>
        <v>2.6051530969191492E-3</v>
      </c>
      <c r="CF126">
        <f t="shared" si="16"/>
        <v>2.1256475158478003E-3</v>
      </c>
      <c r="CG126">
        <f t="shared" si="16"/>
        <v>4.2526497006694364E-3</v>
      </c>
      <c r="CH126">
        <f t="shared" si="16"/>
        <v>1.9741961933643188E-12</v>
      </c>
    </row>
    <row r="127" spans="1:86" x14ac:dyDescent="0.35">
      <c r="A127" s="15" t="s">
        <v>25</v>
      </c>
      <c r="B127" s="16" t="s">
        <v>101</v>
      </c>
      <c r="C127">
        <f t="shared" si="2"/>
        <v>3.2873922236676843E-4</v>
      </c>
      <c r="D127" t="e">
        <f t="shared" si="17"/>
        <v>#DIV/0!</v>
      </c>
      <c r="E127" t="e">
        <f t="shared" si="17"/>
        <v>#DIV/0!</v>
      </c>
      <c r="F127">
        <f t="shared" si="17"/>
        <v>1.8651719545949701E-4</v>
      </c>
      <c r="G127" t="e">
        <f t="shared" si="17"/>
        <v>#DIV/0!</v>
      </c>
      <c r="H127">
        <f t="shared" si="17"/>
        <v>8.7753296863903778E-4</v>
      </c>
      <c r="I127">
        <f t="shared" si="17"/>
        <v>6.5384293741630709E-4</v>
      </c>
      <c r="J127">
        <f t="shared" si="17"/>
        <v>6.564543489304582E-4</v>
      </c>
      <c r="K127">
        <f t="shared" si="17"/>
        <v>1.6425134848122394E-3</v>
      </c>
      <c r="L127">
        <f t="shared" si="17"/>
        <v>4.635182500213992E-4</v>
      </c>
      <c r="M127">
        <f t="shared" si="17"/>
        <v>9.8774210760962673E-4</v>
      </c>
      <c r="N127">
        <f t="shared" si="17"/>
        <v>2.9399871422137614E-3</v>
      </c>
      <c r="O127">
        <f t="shared" si="17"/>
        <v>1.0417041374671053E-3</v>
      </c>
      <c r="P127" t="e">
        <f t="shared" si="17"/>
        <v>#DIV/0!</v>
      </c>
      <c r="Q127">
        <f t="shared" si="17"/>
        <v>8.0050563443570489E-4</v>
      </c>
      <c r="R127">
        <f t="shared" si="17"/>
        <v>3.819871547534546E-4</v>
      </c>
      <c r="S127" t="e">
        <f t="shared" si="17"/>
        <v>#DIV/0!</v>
      </c>
      <c r="T127">
        <f t="shared" si="17"/>
        <v>1.5417197840484462E-3</v>
      </c>
      <c r="U127">
        <f t="shared" si="17"/>
        <v>1.2759471724589418E-3</v>
      </c>
      <c r="V127">
        <f t="shared" si="17"/>
        <v>1.2078652247983883E-3</v>
      </c>
      <c r="W127">
        <f t="shared" si="17"/>
        <v>2.0273368242482493E-3</v>
      </c>
      <c r="X127">
        <f t="shared" si="17"/>
        <v>1.3741064790093699E-3</v>
      </c>
      <c r="Y127">
        <f t="shared" si="17"/>
        <v>1.3552333958300744E-3</v>
      </c>
      <c r="Z127">
        <f t="shared" si="17"/>
        <v>2.8617054139669085E-3</v>
      </c>
      <c r="AA127">
        <f t="shared" si="17"/>
        <v>1.0273679316149371E-3</v>
      </c>
      <c r="AB127" t="e">
        <f t="shared" si="17"/>
        <v>#DIV/0!</v>
      </c>
      <c r="AC127">
        <f t="shared" si="17"/>
        <v>7.2548290811982313E-3</v>
      </c>
      <c r="AD127">
        <f t="shared" si="17"/>
        <v>7.9909614150476082E-4</v>
      </c>
      <c r="AE127">
        <f t="shared" si="17"/>
        <v>4.4098642557836229E-3</v>
      </c>
      <c r="AF127">
        <f t="shared" si="17"/>
        <v>3.0602232076682519E-3</v>
      </c>
      <c r="AG127">
        <f t="shared" si="17"/>
        <v>1.6969102260231215E-3</v>
      </c>
      <c r="AH127">
        <f t="shared" si="17"/>
        <v>1.2229665982357715E-2</v>
      </c>
      <c r="AI127">
        <f t="shared" si="17"/>
        <v>9.3492203934229003E-3</v>
      </c>
      <c r="AJ127">
        <f t="shared" si="17"/>
        <v>8.7571563690694521E-2</v>
      </c>
      <c r="AK127">
        <f t="shared" si="17"/>
        <v>9.3834591701018825E-3</v>
      </c>
      <c r="AL127">
        <f t="shared" si="17"/>
        <v>1.6697843583059297E-3</v>
      </c>
      <c r="AM127">
        <f t="shared" si="17"/>
        <v>7.1365097206295483E-3</v>
      </c>
      <c r="AN127">
        <f t="shared" si="17"/>
        <v>3.9896968527648579E-3</v>
      </c>
      <c r="AO127">
        <f t="shared" si="17"/>
        <v>5.3239404109853058E-3</v>
      </c>
      <c r="AP127">
        <f t="shared" si="17"/>
        <v>2.9180011960389051E-3</v>
      </c>
      <c r="AQ127">
        <f t="shared" si="17"/>
        <v>4.2575407182306657E-3</v>
      </c>
      <c r="AR127">
        <f t="shared" si="17"/>
        <v>1.0754171142429925E-11</v>
      </c>
      <c r="AS127">
        <f t="shared" si="17"/>
        <v>3.2873922236676843E-4</v>
      </c>
      <c r="AT127" t="e">
        <f t="shared" si="17"/>
        <v>#DIV/0!</v>
      </c>
      <c r="AU127" t="e">
        <f t="shared" si="17"/>
        <v>#DIV/0!</v>
      </c>
      <c r="AV127">
        <f t="shared" si="17"/>
        <v>1.8651719545949701E-4</v>
      </c>
      <c r="AW127" t="e">
        <f t="shared" si="17"/>
        <v>#DIV/0!</v>
      </c>
      <c r="AX127">
        <f t="shared" si="17"/>
        <v>8.7753296863903778E-4</v>
      </c>
      <c r="AY127">
        <f t="shared" si="17"/>
        <v>6.5384293741630709E-4</v>
      </c>
      <c r="AZ127">
        <f t="shared" si="17"/>
        <v>6.564543489304582E-4</v>
      </c>
      <c r="BA127">
        <f t="shared" si="17"/>
        <v>1.6425134848122394E-3</v>
      </c>
      <c r="BB127">
        <f t="shared" si="17"/>
        <v>4.635182500213992E-4</v>
      </c>
      <c r="BC127">
        <f t="shared" si="17"/>
        <v>9.8774210760962673E-4</v>
      </c>
      <c r="BD127">
        <f t="shared" si="17"/>
        <v>2.9399871422137614E-3</v>
      </c>
      <c r="BE127">
        <f t="shared" si="17"/>
        <v>1.0417041374671053E-3</v>
      </c>
      <c r="BF127" t="e">
        <f t="shared" si="17"/>
        <v>#DIV/0!</v>
      </c>
      <c r="BG127">
        <f t="shared" si="17"/>
        <v>8.0050563443570489E-4</v>
      </c>
      <c r="BH127">
        <f t="shared" si="17"/>
        <v>3.819871547534546E-4</v>
      </c>
      <c r="BI127" t="e">
        <f t="shared" si="17"/>
        <v>#DIV/0!</v>
      </c>
      <c r="BJ127">
        <f t="shared" si="17"/>
        <v>1.5417197840484462E-3</v>
      </c>
      <c r="BK127">
        <f t="shared" si="17"/>
        <v>1.2759471724589418E-3</v>
      </c>
      <c r="BL127">
        <f t="shared" si="17"/>
        <v>1.2078652247983883E-3</v>
      </c>
      <c r="BM127">
        <f t="shared" si="17"/>
        <v>2.0273368242482493E-3</v>
      </c>
      <c r="BN127">
        <f t="shared" si="17"/>
        <v>1.3741064790093699E-3</v>
      </c>
      <c r="BO127">
        <f t="shared" ref="BO127:CH130" si="18">BO40/SUM(BO$7:BO$90)</f>
        <v>1.3552333958300744E-3</v>
      </c>
      <c r="BP127">
        <f t="shared" si="18"/>
        <v>2.8617054139669085E-3</v>
      </c>
      <c r="BQ127">
        <f t="shared" si="18"/>
        <v>1.0273679316149371E-3</v>
      </c>
      <c r="BR127" t="e">
        <f t="shared" si="18"/>
        <v>#DIV/0!</v>
      </c>
      <c r="BS127">
        <f t="shared" si="18"/>
        <v>7.2548290811982313E-3</v>
      </c>
      <c r="BT127">
        <f t="shared" si="18"/>
        <v>7.9909614150476082E-4</v>
      </c>
      <c r="BU127">
        <f t="shared" si="18"/>
        <v>4.4098642557836229E-3</v>
      </c>
      <c r="BV127">
        <f t="shared" si="18"/>
        <v>3.0602232076682519E-3</v>
      </c>
      <c r="BW127">
        <f t="shared" si="18"/>
        <v>1.6969102260231215E-3</v>
      </c>
      <c r="BX127">
        <f t="shared" si="18"/>
        <v>1.2229665982357715E-2</v>
      </c>
      <c r="BY127">
        <f t="shared" si="18"/>
        <v>9.3492203934229003E-3</v>
      </c>
      <c r="BZ127">
        <f t="shared" si="18"/>
        <v>8.7571563690694521E-2</v>
      </c>
      <c r="CA127">
        <f t="shared" si="18"/>
        <v>9.3834591701018825E-3</v>
      </c>
      <c r="CB127">
        <f t="shared" si="18"/>
        <v>1.6697843583059297E-3</v>
      </c>
      <c r="CC127">
        <f t="shared" si="18"/>
        <v>7.1365097206295483E-3</v>
      </c>
      <c r="CD127">
        <f t="shared" si="18"/>
        <v>3.9896968527648579E-3</v>
      </c>
      <c r="CE127">
        <f t="shared" si="18"/>
        <v>5.3239404109853058E-3</v>
      </c>
      <c r="CF127">
        <f t="shared" si="18"/>
        <v>2.9180011960389051E-3</v>
      </c>
      <c r="CG127">
        <f t="shared" si="18"/>
        <v>4.2575407182306657E-3</v>
      </c>
      <c r="CH127">
        <f t="shared" si="18"/>
        <v>1.0754171142429925E-11</v>
      </c>
    </row>
    <row r="128" spans="1:86" x14ac:dyDescent="0.35">
      <c r="A128" s="15" t="s">
        <v>26</v>
      </c>
      <c r="B128" s="16" t="s">
        <v>101</v>
      </c>
      <c r="C128">
        <f t="shared" si="2"/>
        <v>4.9706668592346993E-3</v>
      </c>
      <c r="D128" t="e">
        <f t="shared" ref="D128:BO131" si="19">D41/SUM(D$7:D$90)</f>
        <v>#DIV/0!</v>
      </c>
      <c r="E128" t="e">
        <f t="shared" si="19"/>
        <v>#DIV/0!</v>
      </c>
      <c r="F128">
        <f t="shared" si="19"/>
        <v>7.7243011019769716E-4</v>
      </c>
      <c r="G128" t="e">
        <f t="shared" si="19"/>
        <v>#DIV/0!</v>
      </c>
      <c r="H128">
        <f t="shared" si="19"/>
        <v>3.3628108554847646E-3</v>
      </c>
      <c r="I128">
        <f t="shared" si="19"/>
        <v>2.3807047747082788E-3</v>
      </c>
      <c r="J128">
        <f t="shared" si="19"/>
        <v>3.4596949142094921E-3</v>
      </c>
      <c r="K128">
        <f t="shared" si="19"/>
        <v>4.3417514783236919E-3</v>
      </c>
      <c r="L128">
        <f t="shared" si="19"/>
        <v>2.3778551040419577E-3</v>
      </c>
      <c r="M128">
        <f t="shared" si="19"/>
        <v>2.6408728961833808E-3</v>
      </c>
      <c r="N128">
        <f t="shared" si="19"/>
        <v>4.9086336050053869E-3</v>
      </c>
      <c r="O128">
        <f t="shared" si="19"/>
        <v>3.3957158797021433E-3</v>
      </c>
      <c r="P128" t="e">
        <f t="shared" si="19"/>
        <v>#DIV/0!</v>
      </c>
      <c r="Q128">
        <f t="shared" si="19"/>
        <v>2.9499482449556976E-3</v>
      </c>
      <c r="R128">
        <f t="shared" si="19"/>
        <v>1.397014791244584E-3</v>
      </c>
      <c r="S128" t="e">
        <f t="shared" si="19"/>
        <v>#DIV/0!</v>
      </c>
      <c r="T128">
        <f t="shared" si="19"/>
        <v>4.4367153123139958E-3</v>
      </c>
      <c r="U128">
        <f t="shared" si="19"/>
        <v>1.2499930257529011E-3</v>
      </c>
      <c r="V128">
        <f t="shared" si="19"/>
        <v>2.1676029050299336E-3</v>
      </c>
      <c r="W128">
        <f t="shared" si="19"/>
        <v>4.128548905725094E-3</v>
      </c>
      <c r="X128">
        <f t="shared" si="19"/>
        <v>2.437046898820636E-3</v>
      </c>
      <c r="Y128">
        <f t="shared" si="19"/>
        <v>2.7882452325475081E-3</v>
      </c>
      <c r="Z128">
        <f t="shared" si="19"/>
        <v>7.0549843429905451E-3</v>
      </c>
      <c r="AA128">
        <f t="shared" si="19"/>
        <v>2.9746766491872902E-3</v>
      </c>
      <c r="AB128" t="e">
        <f t="shared" si="19"/>
        <v>#DIV/0!</v>
      </c>
      <c r="AC128">
        <f t="shared" si="19"/>
        <v>1.2447939067994587E-2</v>
      </c>
      <c r="AD128">
        <f t="shared" si="19"/>
        <v>4.6138214954220434E-3</v>
      </c>
      <c r="AE128">
        <f t="shared" si="19"/>
        <v>1.6436860597072188E-2</v>
      </c>
      <c r="AF128">
        <f t="shared" si="19"/>
        <v>1.0143700626332429E-2</v>
      </c>
      <c r="AG128">
        <f t="shared" si="19"/>
        <v>6.740923877897714E-3</v>
      </c>
      <c r="AH128">
        <f t="shared" si="19"/>
        <v>7.8370391387771413E-3</v>
      </c>
      <c r="AI128">
        <f t="shared" si="19"/>
        <v>7.8021329017829502E-3</v>
      </c>
      <c r="AJ128">
        <f t="shared" si="19"/>
        <v>1.0994554221049467E-2</v>
      </c>
      <c r="AK128">
        <f t="shared" si="19"/>
        <v>0.12048614147464565</v>
      </c>
      <c r="AL128">
        <f t="shared" si="19"/>
        <v>7.2787489338618366E-2</v>
      </c>
      <c r="AM128">
        <f t="shared" si="19"/>
        <v>1.421582536132367E-2</v>
      </c>
      <c r="AN128">
        <f t="shared" si="19"/>
        <v>9.3154513563752563E-3</v>
      </c>
      <c r="AO128">
        <f t="shared" si="19"/>
        <v>6.6072974540667684E-3</v>
      </c>
      <c r="AP128">
        <f t="shared" si="19"/>
        <v>6.0904051176944767E-3</v>
      </c>
      <c r="AQ128">
        <f t="shared" si="19"/>
        <v>1.0716755964464334E-2</v>
      </c>
      <c r="AR128">
        <f t="shared" si="19"/>
        <v>1.5096137760220046E-6</v>
      </c>
      <c r="AS128">
        <f t="shared" si="19"/>
        <v>4.9706668592346993E-3</v>
      </c>
      <c r="AT128" t="e">
        <f t="shared" si="19"/>
        <v>#DIV/0!</v>
      </c>
      <c r="AU128" t="e">
        <f t="shared" si="19"/>
        <v>#DIV/0!</v>
      </c>
      <c r="AV128">
        <f t="shared" si="19"/>
        <v>7.7243011019769716E-4</v>
      </c>
      <c r="AW128" t="e">
        <f t="shared" si="19"/>
        <v>#DIV/0!</v>
      </c>
      <c r="AX128">
        <f t="shared" si="19"/>
        <v>3.3628108554847646E-3</v>
      </c>
      <c r="AY128">
        <f t="shared" si="19"/>
        <v>2.3807047747082788E-3</v>
      </c>
      <c r="AZ128">
        <f t="shared" si="19"/>
        <v>3.4596949142094921E-3</v>
      </c>
      <c r="BA128">
        <f t="shared" si="19"/>
        <v>4.3417514783236919E-3</v>
      </c>
      <c r="BB128">
        <f t="shared" si="19"/>
        <v>2.3778551040419577E-3</v>
      </c>
      <c r="BC128">
        <f t="shared" si="19"/>
        <v>2.6408728961833808E-3</v>
      </c>
      <c r="BD128">
        <f t="shared" si="19"/>
        <v>4.9086336050053869E-3</v>
      </c>
      <c r="BE128">
        <f t="shared" si="19"/>
        <v>3.3957158797021433E-3</v>
      </c>
      <c r="BF128" t="e">
        <f t="shared" si="19"/>
        <v>#DIV/0!</v>
      </c>
      <c r="BG128">
        <f t="shared" si="19"/>
        <v>2.9499482449556976E-3</v>
      </c>
      <c r="BH128">
        <f t="shared" si="19"/>
        <v>1.397014791244584E-3</v>
      </c>
      <c r="BI128" t="e">
        <f t="shared" si="19"/>
        <v>#DIV/0!</v>
      </c>
      <c r="BJ128">
        <f t="shared" si="19"/>
        <v>4.4367153123139958E-3</v>
      </c>
      <c r="BK128">
        <f t="shared" si="19"/>
        <v>1.2499930257529011E-3</v>
      </c>
      <c r="BL128">
        <f t="shared" si="19"/>
        <v>2.1676029050299336E-3</v>
      </c>
      <c r="BM128">
        <f t="shared" si="19"/>
        <v>4.128548905725094E-3</v>
      </c>
      <c r="BN128">
        <f t="shared" si="19"/>
        <v>2.437046898820636E-3</v>
      </c>
      <c r="BO128">
        <f t="shared" si="19"/>
        <v>2.7882452325475081E-3</v>
      </c>
      <c r="BP128">
        <f t="shared" si="18"/>
        <v>7.0549843429905451E-3</v>
      </c>
      <c r="BQ128">
        <f t="shared" si="18"/>
        <v>2.9746766491872902E-3</v>
      </c>
      <c r="BR128" t="e">
        <f t="shared" si="18"/>
        <v>#DIV/0!</v>
      </c>
      <c r="BS128">
        <f t="shared" si="18"/>
        <v>1.2447939067994587E-2</v>
      </c>
      <c r="BT128">
        <f t="shared" si="18"/>
        <v>4.6138214954220434E-3</v>
      </c>
      <c r="BU128">
        <f t="shared" si="18"/>
        <v>1.6436860597072188E-2</v>
      </c>
      <c r="BV128">
        <f t="shared" si="18"/>
        <v>1.0143700626332429E-2</v>
      </c>
      <c r="BW128">
        <f t="shared" si="18"/>
        <v>6.740923877897714E-3</v>
      </c>
      <c r="BX128">
        <f t="shared" si="18"/>
        <v>7.8370391387771413E-3</v>
      </c>
      <c r="BY128">
        <f t="shared" si="18"/>
        <v>7.8021329017829502E-3</v>
      </c>
      <c r="BZ128">
        <f t="shared" si="18"/>
        <v>1.0994554221049467E-2</v>
      </c>
      <c r="CA128">
        <f t="shared" si="18"/>
        <v>0.12048614147464565</v>
      </c>
      <c r="CB128">
        <f t="shared" si="18"/>
        <v>7.2787489338618366E-2</v>
      </c>
      <c r="CC128">
        <f t="shared" si="18"/>
        <v>1.421582536132367E-2</v>
      </c>
      <c r="CD128">
        <f t="shared" si="18"/>
        <v>9.3154513563752563E-3</v>
      </c>
      <c r="CE128">
        <f t="shared" si="18"/>
        <v>6.6072974540667684E-3</v>
      </c>
      <c r="CF128">
        <f t="shared" si="18"/>
        <v>6.0904051176944767E-3</v>
      </c>
      <c r="CG128">
        <f t="shared" si="18"/>
        <v>1.0716755964464334E-2</v>
      </c>
      <c r="CH128">
        <f t="shared" si="18"/>
        <v>1.5096137760220046E-6</v>
      </c>
    </row>
    <row r="129" spans="1:86" x14ac:dyDescent="0.35">
      <c r="A129" s="15" t="s">
        <v>27</v>
      </c>
      <c r="B129" s="16" t="s">
        <v>101</v>
      </c>
      <c r="C129">
        <f t="shared" si="2"/>
        <v>6.8966026309521568E-4</v>
      </c>
      <c r="D129" t="e">
        <f t="shared" si="19"/>
        <v>#DIV/0!</v>
      </c>
      <c r="E129" t="e">
        <f t="shared" si="19"/>
        <v>#DIV/0!</v>
      </c>
      <c r="F129">
        <f t="shared" si="19"/>
        <v>2.410198601608662E-4</v>
      </c>
      <c r="G129" t="e">
        <f t="shared" si="19"/>
        <v>#DIV/0!</v>
      </c>
      <c r="H129">
        <f t="shared" si="19"/>
        <v>1.9808403168547956E-3</v>
      </c>
      <c r="I129">
        <f t="shared" si="19"/>
        <v>1.6770271909245528E-3</v>
      </c>
      <c r="J129">
        <f t="shared" si="19"/>
        <v>2.2216553004459987E-3</v>
      </c>
      <c r="K129">
        <f t="shared" si="19"/>
        <v>3.4417424768206522E-3</v>
      </c>
      <c r="L129">
        <f t="shared" si="19"/>
        <v>5.5718944212264734E-4</v>
      </c>
      <c r="M129">
        <f t="shared" si="19"/>
        <v>1.1966524489972884E-3</v>
      </c>
      <c r="N129">
        <f t="shared" si="19"/>
        <v>2.7450525029494074E-3</v>
      </c>
      <c r="O129">
        <f t="shared" si="19"/>
        <v>2.5328530668486185E-3</v>
      </c>
      <c r="P129" t="e">
        <f t="shared" si="19"/>
        <v>#DIV/0!</v>
      </c>
      <c r="Q129">
        <f t="shared" si="19"/>
        <v>2.0018349137049295E-3</v>
      </c>
      <c r="R129">
        <f t="shared" si="19"/>
        <v>5.8327409767561266E-4</v>
      </c>
      <c r="S129" t="e">
        <f t="shared" si="19"/>
        <v>#DIV/0!</v>
      </c>
      <c r="T129">
        <f t="shared" si="19"/>
        <v>3.854069178772926E-3</v>
      </c>
      <c r="U129">
        <f t="shared" si="19"/>
        <v>8.7988978660767181E-4</v>
      </c>
      <c r="V129">
        <f t="shared" si="19"/>
        <v>1.6928218386565782E-3</v>
      </c>
      <c r="W129">
        <f t="shared" si="19"/>
        <v>3.0757008834942845E-3</v>
      </c>
      <c r="X129">
        <f t="shared" si="19"/>
        <v>1.9776411625553971E-3</v>
      </c>
      <c r="Y129">
        <f t="shared" si="19"/>
        <v>1.778004652589334E-3</v>
      </c>
      <c r="Z129">
        <f t="shared" si="19"/>
        <v>6.2057402979692634E-3</v>
      </c>
      <c r="AA129">
        <f t="shared" si="19"/>
        <v>1.3604074797177758E-3</v>
      </c>
      <c r="AB129" t="e">
        <f t="shared" si="19"/>
        <v>#DIV/0!</v>
      </c>
      <c r="AC129">
        <f t="shared" si="19"/>
        <v>6.3248117182516063E-3</v>
      </c>
      <c r="AD129">
        <f t="shared" si="19"/>
        <v>4.673805096587701E-3</v>
      </c>
      <c r="AE129">
        <f t="shared" si="19"/>
        <v>2.9073563540212108E-2</v>
      </c>
      <c r="AF129">
        <f t="shared" si="19"/>
        <v>7.1031716078400753E-3</v>
      </c>
      <c r="AG129">
        <f t="shared" si="19"/>
        <v>1.8861257140585459E-2</v>
      </c>
      <c r="AH129">
        <f t="shared" si="19"/>
        <v>1.1745482356915889E-2</v>
      </c>
      <c r="AI129">
        <f t="shared" si="19"/>
        <v>1.3283064445099853E-2</v>
      </c>
      <c r="AJ129">
        <f t="shared" si="19"/>
        <v>1.3317605464295255E-2</v>
      </c>
      <c r="AK129">
        <f t="shared" si="19"/>
        <v>1.3891180634988983E-2</v>
      </c>
      <c r="AL129">
        <f t="shared" si="19"/>
        <v>2.8634010746134749E-2</v>
      </c>
      <c r="AM129">
        <f t="shared" si="19"/>
        <v>1.6789805786316156E-2</v>
      </c>
      <c r="AN129">
        <f t="shared" si="19"/>
        <v>9.2947373329309406E-3</v>
      </c>
      <c r="AO129">
        <f t="shared" si="19"/>
        <v>1.0772498291946639E-2</v>
      </c>
      <c r="AP129">
        <f t="shared" si="19"/>
        <v>9.9979476364002451E-3</v>
      </c>
      <c r="AQ129">
        <f t="shared" si="19"/>
        <v>1.2717141393190563E-2</v>
      </c>
      <c r="AR129">
        <f t="shared" si="19"/>
        <v>7.1111935432584027E-11</v>
      </c>
      <c r="AS129">
        <f t="shared" si="19"/>
        <v>6.8966026309521568E-4</v>
      </c>
      <c r="AT129" t="e">
        <f t="shared" si="19"/>
        <v>#DIV/0!</v>
      </c>
      <c r="AU129" t="e">
        <f t="shared" si="19"/>
        <v>#DIV/0!</v>
      </c>
      <c r="AV129">
        <f t="shared" si="19"/>
        <v>2.410198601608662E-4</v>
      </c>
      <c r="AW129" t="e">
        <f t="shared" si="19"/>
        <v>#DIV/0!</v>
      </c>
      <c r="AX129">
        <f t="shared" si="19"/>
        <v>1.9808403168547956E-3</v>
      </c>
      <c r="AY129">
        <f t="shared" si="19"/>
        <v>1.6770271909245528E-3</v>
      </c>
      <c r="AZ129">
        <f t="shared" si="19"/>
        <v>2.2216553004459987E-3</v>
      </c>
      <c r="BA129">
        <f t="shared" si="19"/>
        <v>3.4417424768206522E-3</v>
      </c>
      <c r="BB129">
        <f t="shared" si="19"/>
        <v>5.5718944212264734E-4</v>
      </c>
      <c r="BC129">
        <f t="shared" si="19"/>
        <v>1.1966524489972884E-3</v>
      </c>
      <c r="BD129">
        <f t="shared" si="19"/>
        <v>2.7450525029494074E-3</v>
      </c>
      <c r="BE129">
        <f t="shared" si="19"/>
        <v>2.5328530668486185E-3</v>
      </c>
      <c r="BF129" t="e">
        <f t="shared" si="19"/>
        <v>#DIV/0!</v>
      </c>
      <c r="BG129">
        <f t="shared" si="19"/>
        <v>2.0018349137049295E-3</v>
      </c>
      <c r="BH129">
        <f t="shared" si="19"/>
        <v>5.8327409767561266E-4</v>
      </c>
      <c r="BI129" t="e">
        <f t="shared" si="19"/>
        <v>#DIV/0!</v>
      </c>
      <c r="BJ129">
        <f t="shared" si="19"/>
        <v>3.854069178772926E-3</v>
      </c>
      <c r="BK129">
        <f t="shared" si="19"/>
        <v>8.7988978660767181E-4</v>
      </c>
      <c r="BL129">
        <f t="shared" si="19"/>
        <v>1.6928218386565782E-3</v>
      </c>
      <c r="BM129">
        <f t="shared" si="19"/>
        <v>3.0757008834942845E-3</v>
      </c>
      <c r="BN129">
        <f t="shared" si="19"/>
        <v>1.9776411625553971E-3</v>
      </c>
      <c r="BO129">
        <f t="shared" si="19"/>
        <v>1.778004652589334E-3</v>
      </c>
      <c r="BP129">
        <f t="shared" si="18"/>
        <v>6.2057402979692634E-3</v>
      </c>
      <c r="BQ129">
        <f t="shared" si="18"/>
        <v>1.3604074797177758E-3</v>
      </c>
      <c r="BR129" t="e">
        <f t="shared" si="18"/>
        <v>#DIV/0!</v>
      </c>
      <c r="BS129">
        <f t="shared" si="18"/>
        <v>6.3248117182516063E-3</v>
      </c>
      <c r="BT129">
        <f t="shared" si="18"/>
        <v>4.673805096587701E-3</v>
      </c>
      <c r="BU129">
        <f t="shared" si="18"/>
        <v>2.9073563540212108E-2</v>
      </c>
      <c r="BV129">
        <f t="shared" si="18"/>
        <v>7.1031716078400753E-3</v>
      </c>
      <c r="BW129">
        <f t="shared" si="18"/>
        <v>1.8861257140585459E-2</v>
      </c>
      <c r="BX129">
        <f t="shared" si="18"/>
        <v>1.1745482356915889E-2</v>
      </c>
      <c r="BY129">
        <f t="shared" si="18"/>
        <v>1.3283064445099853E-2</v>
      </c>
      <c r="BZ129">
        <f t="shared" si="18"/>
        <v>1.3317605464295255E-2</v>
      </c>
      <c r="CA129">
        <f t="shared" si="18"/>
        <v>1.3891180634988983E-2</v>
      </c>
      <c r="CB129">
        <f t="shared" si="18"/>
        <v>2.8634010746134749E-2</v>
      </c>
      <c r="CC129">
        <f t="shared" si="18"/>
        <v>1.6789805786316156E-2</v>
      </c>
      <c r="CD129">
        <f t="shared" si="18"/>
        <v>9.2947373329309406E-3</v>
      </c>
      <c r="CE129">
        <f t="shared" si="18"/>
        <v>1.0772498291946639E-2</v>
      </c>
      <c r="CF129">
        <f t="shared" si="18"/>
        <v>9.9979476364002451E-3</v>
      </c>
      <c r="CG129">
        <f t="shared" si="18"/>
        <v>1.2717141393190563E-2</v>
      </c>
      <c r="CH129">
        <f t="shared" si="18"/>
        <v>7.1111935432584027E-11</v>
      </c>
    </row>
    <row r="130" spans="1:86" x14ac:dyDescent="0.35">
      <c r="A130" s="15" t="s">
        <v>28</v>
      </c>
      <c r="B130" s="16" t="s">
        <v>101</v>
      </c>
      <c r="C130">
        <f t="shared" si="2"/>
        <v>8.4637539787506284E-3</v>
      </c>
      <c r="D130" t="e">
        <f t="shared" si="19"/>
        <v>#DIV/0!</v>
      </c>
      <c r="E130" t="e">
        <f t="shared" si="19"/>
        <v>#DIV/0!</v>
      </c>
      <c r="F130">
        <f t="shared" si="19"/>
        <v>2.7176131505918071E-3</v>
      </c>
      <c r="G130" t="e">
        <f t="shared" si="19"/>
        <v>#DIV/0!</v>
      </c>
      <c r="H130">
        <f t="shared" si="19"/>
        <v>1.3545891982110174E-2</v>
      </c>
      <c r="I130">
        <f t="shared" si="19"/>
        <v>5.878877676294695E-3</v>
      </c>
      <c r="J130">
        <f t="shared" si="19"/>
        <v>8.3510645616383366E-3</v>
      </c>
      <c r="K130">
        <f t="shared" si="19"/>
        <v>1.5590617685018642E-2</v>
      </c>
      <c r="L130">
        <f t="shared" si="19"/>
        <v>1.1365719300780539E-2</v>
      </c>
      <c r="M130">
        <f t="shared" si="19"/>
        <v>9.505462949979792E-3</v>
      </c>
      <c r="N130">
        <f t="shared" si="19"/>
        <v>3.0532813493987072E-2</v>
      </c>
      <c r="O130">
        <f t="shared" si="19"/>
        <v>1.3379655212734357E-2</v>
      </c>
      <c r="P130" t="e">
        <f t="shared" si="19"/>
        <v>#DIV/0!</v>
      </c>
      <c r="Q130">
        <f t="shared" si="19"/>
        <v>1.2081310842674461E-2</v>
      </c>
      <c r="R130">
        <f t="shared" si="19"/>
        <v>4.7921195757505758E-3</v>
      </c>
      <c r="S130" t="e">
        <f t="shared" si="19"/>
        <v>#DIV/0!</v>
      </c>
      <c r="T130">
        <f t="shared" si="19"/>
        <v>1.5792754049445693E-2</v>
      </c>
      <c r="U130">
        <f t="shared" si="19"/>
        <v>6.7879803775241195E-3</v>
      </c>
      <c r="V130">
        <f t="shared" si="19"/>
        <v>1.0178947738596976E-2</v>
      </c>
      <c r="W130">
        <f t="shared" si="19"/>
        <v>1.7404016037597506E-2</v>
      </c>
      <c r="X130">
        <f t="shared" si="19"/>
        <v>1.312905533544108E-2</v>
      </c>
      <c r="Y130">
        <f t="shared" si="19"/>
        <v>1.6515538945717067E-2</v>
      </c>
      <c r="Z130">
        <f t="shared" si="19"/>
        <v>2.8904337196417277E-2</v>
      </c>
      <c r="AA130">
        <f t="shared" si="19"/>
        <v>1.0029963873980452E-2</v>
      </c>
      <c r="AB130" t="e">
        <f t="shared" si="19"/>
        <v>#DIV/0!</v>
      </c>
      <c r="AC130">
        <f t="shared" si="19"/>
        <v>6.7582341872641602E-2</v>
      </c>
      <c r="AD130">
        <f t="shared" si="19"/>
        <v>1.6853284010384335E-2</v>
      </c>
      <c r="AE130">
        <f t="shared" si="19"/>
        <v>4.5138784148355052E-2</v>
      </c>
      <c r="AF130">
        <f t="shared" si="19"/>
        <v>2.5087198269516005E-2</v>
      </c>
      <c r="AG130">
        <f t="shared" si="19"/>
        <v>1.6254531021658379E-2</v>
      </c>
      <c r="AH130">
        <f t="shared" si="19"/>
        <v>4.9076883553310725E-2</v>
      </c>
      <c r="AI130">
        <f t="shared" si="19"/>
        <v>2.7724147504659125E-2</v>
      </c>
      <c r="AJ130">
        <f t="shared" si="19"/>
        <v>6.2360504769091891E-2</v>
      </c>
      <c r="AK130">
        <f t="shared" si="19"/>
        <v>3.8141229654179619E-2</v>
      </c>
      <c r="AL130">
        <f t="shared" si="19"/>
        <v>3.3395553963298574E-2</v>
      </c>
      <c r="AM130">
        <f t="shared" si="19"/>
        <v>0.10514392043311066</v>
      </c>
      <c r="AN130">
        <f t="shared" si="19"/>
        <v>2.3809103143744056E-2</v>
      </c>
      <c r="AO130">
        <f t="shared" si="19"/>
        <v>2.6637001142719208E-2</v>
      </c>
      <c r="AP130">
        <f t="shared" si="19"/>
        <v>2.2164649595813886E-2</v>
      </c>
      <c r="AQ130">
        <f t="shared" si="19"/>
        <v>3.4925955682177698E-2</v>
      </c>
      <c r="AR130">
        <f t="shared" si="19"/>
        <v>1.4980144486449098E-8</v>
      </c>
      <c r="AS130">
        <f t="shared" si="19"/>
        <v>8.4637539787506284E-3</v>
      </c>
      <c r="AT130" t="e">
        <f t="shared" si="19"/>
        <v>#DIV/0!</v>
      </c>
      <c r="AU130" t="e">
        <f t="shared" si="19"/>
        <v>#DIV/0!</v>
      </c>
      <c r="AV130">
        <f t="shared" si="19"/>
        <v>2.7176131505918071E-3</v>
      </c>
      <c r="AW130" t="e">
        <f t="shared" si="19"/>
        <v>#DIV/0!</v>
      </c>
      <c r="AX130">
        <f t="shared" si="19"/>
        <v>1.3545891982110174E-2</v>
      </c>
      <c r="AY130">
        <f t="shared" si="19"/>
        <v>5.878877676294695E-3</v>
      </c>
      <c r="AZ130">
        <f t="shared" si="19"/>
        <v>8.3510645616383366E-3</v>
      </c>
      <c r="BA130">
        <f t="shared" si="19"/>
        <v>1.5590617685018642E-2</v>
      </c>
      <c r="BB130">
        <f t="shared" si="19"/>
        <v>1.1365719300780539E-2</v>
      </c>
      <c r="BC130">
        <f t="shared" si="19"/>
        <v>9.505462949979792E-3</v>
      </c>
      <c r="BD130">
        <f t="shared" si="19"/>
        <v>3.0532813493987072E-2</v>
      </c>
      <c r="BE130">
        <f t="shared" si="19"/>
        <v>1.3379655212734357E-2</v>
      </c>
      <c r="BF130" t="e">
        <f t="shared" si="19"/>
        <v>#DIV/0!</v>
      </c>
      <c r="BG130">
        <f t="shared" si="19"/>
        <v>1.2081310842674461E-2</v>
      </c>
      <c r="BH130">
        <f t="shared" si="19"/>
        <v>4.7921195757505758E-3</v>
      </c>
      <c r="BI130" t="e">
        <f t="shared" si="19"/>
        <v>#DIV/0!</v>
      </c>
      <c r="BJ130">
        <f t="shared" si="19"/>
        <v>1.5792754049445693E-2</v>
      </c>
      <c r="BK130">
        <f t="shared" si="19"/>
        <v>6.7879803775241195E-3</v>
      </c>
      <c r="BL130">
        <f t="shared" si="19"/>
        <v>1.0178947738596976E-2</v>
      </c>
      <c r="BM130">
        <f t="shared" si="19"/>
        <v>1.7404016037597506E-2</v>
      </c>
      <c r="BN130">
        <f t="shared" si="19"/>
        <v>1.312905533544108E-2</v>
      </c>
      <c r="BO130">
        <f t="shared" si="19"/>
        <v>1.6515538945717067E-2</v>
      </c>
      <c r="BP130">
        <f t="shared" si="18"/>
        <v>2.8904337196417277E-2</v>
      </c>
      <c r="BQ130">
        <f t="shared" si="18"/>
        <v>1.0029963873980452E-2</v>
      </c>
      <c r="BR130" t="e">
        <f t="shared" si="18"/>
        <v>#DIV/0!</v>
      </c>
      <c r="BS130">
        <f t="shared" si="18"/>
        <v>6.7582341872641602E-2</v>
      </c>
      <c r="BT130">
        <f t="shared" si="18"/>
        <v>1.6853284010384335E-2</v>
      </c>
      <c r="BU130">
        <f t="shared" si="18"/>
        <v>4.5138784148355052E-2</v>
      </c>
      <c r="BV130">
        <f t="shared" si="18"/>
        <v>2.5087198269516005E-2</v>
      </c>
      <c r="BW130">
        <f t="shared" si="18"/>
        <v>1.6254531021658379E-2</v>
      </c>
      <c r="BX130">
        <f t="shared" si="18"/>
        <v>4.9076883553310725E-2</v>
      </c>
      <c r="BY130">
        <f t="shared" si="18"/>
        <v>2.7724147504659125E-2</v>
      </c>
      <c r="BZ130">
        <f t="shared" si="18"/>
        <v>6.2360504769091891E-2</v>
      </c>
      <c r="CA130">
        <f t="shared" si="18"/>
        <v>3.8141229654179619E-2</v>
      </c>
      <c r="CB130">
        <f t="shared" si="18"/>
        <v>3.3395553963298574E-2</v>
      </c>
      <c r="CC130">
        <f t="shared" si="18"/>
        <v>0.10514392043311066</v>
      </c>
      <c r="CD130">
        <f t="shared" si="18"/>
        <v>2.3809103143744056E-2</v>
      </c>
      <c r="CE130">
        <f t="shared" si="18"/>
        <v>2.6637001142719208E-2</v>
      </c>
      <c r="CF130">
        <f t="shared" si="18"/>
        <v>2.2164649595813886E-2</v>
      </c>
      <c r="CG130">
        <f t="shared" si="18"/>
        <v>3.4925955682177698E-2</v>
      </c>
      <c r="CH130">
        <f t="shared" si="18"/>
        <v>1.4980144486449098E-8</v>
      </c>
    </row>
    <row r="131" spans="1:86" x14ac:dyDescent="0.35">
      <c r="A131" s="15" t="s">
        <v>29</v>
      </c>
      <c r="B131" s="16" t="s">
        <v>101</v>
      </c>
      <c r="C131">
        <f t="shared" si="2"/>
        <v>6.1779603966789309E-4</v>
      </c>
      <c r="D131" t="e">
        <f t="shared" si="19"/>
        <v>#DIV/0!</v>
      </c>
      <c r="E131" t="e">
        <f t="shared" si="19"/>
        <v>#DIV/0!</v>
      </c>
      <c r="F131">
        <f t="shared" si="19"/>
        <v>2.4280244548233889E-4</v>
      </c>
      <c r="G131" t="e">
        <f t="shared" si="19"/>
        <v>#DIV/0!</v>
      </c>
      <c r="H131">
        <f t="shared" si="19"/>
        <v>8.3184952232344899E-4</v>
      </c>
      <c r="I131">
        <f t="shared" si="19"/>
        <v>2.6121611105428468E-4</v>
      </c>
      <c r="J131">
        <f t="shared" si="19"/>
        <v>1.0054008802796695E-3</v>
      </c>
      <c r="K131">
        <f t="shared" si="19"/>
        <v>1.5229982477348919E-3</v>
      </c>
      <c r="L131">
        <f t="shared" si="19"/>
        <v>1.6252287022192544E-3</v>
      </c>
      <c r="M131">
        <f t="shared" si="19"/>
        <v>9.0682327703362593E-4</v>
      </c>
      <c r="N131">
        <f t="shared" si="19"/>
        <v>1.464461678284474E-3</v>
      </c>
      <c r="O131">
        <f t="shared" si="19"/>
        <v>9.6770632543521722E-4</v>
      </c>
      <c r="P131" t="e">
        <f t="shared" si="19"/>
        <v>#DIV/0!</v>
      </c>
      <c r="Q131">
        <f t="shared" si="19"/>
        <v>1.073527458820305E-3</v>
      </c>
      <c r="R131">
        <f t="shared" si="19"/>
        <v>9.9510244619480299E-4</v>
      </c>
      <c r="S131" t="e">
        <f t="shared" si="19"/>
        <v>#DIV/0!</v>
      </c>
      <c r="T131">
        <f t="shared" si="19"/>
        <v>9.5239930785939481E-4</v>
      </c>
      <c r="U131">
        <f t="shared" si="19"/>
        <v>3.2575042554558616E-4</v>
      </c>
      <c r="V131">
        <f t="shared" si="19"/>
        <v>6.0583290289783641E-4</v>
      </c>
      <c r="W131">
        <f t="shared" si="19"/>
        <v>8.0496671073347398E-4</v>
      </c>
      <c r="X131">
        <f t="shared" si="19"/>
        <v>7.08539894553579E-4</v>
      </c>
      <c r="Y131">
        <f t="shared" si="19"/>
        <v>6.2952362178368432E-4</v>
      </c>
      <c r="Z131">
        <f t="shared" si="19"/>
        <v>1.2801552512156299E-3</v>
      </c>
      <c r="AA131">
        <f t="shared" si="19"/>
        <v>3.6508809665242122E-3</v>
      </c>
      <c r="AB131" t="e">
        <f t="shared" si="19"/>
        <v>#DIV/0!</v>
      </c>
      <c r="AC131">
        <f t="shared" si="19"/>
        <v>1.213104058044181E-2</v>
      </c>
      <c r="AD131">
        <f t="shared" si="19"/>
        <v>1.4018126450993586E-3</v>
      </c>
      <c r="AE131">
        <f t="shared" si="19"/>
        <v>2.0887988972040561E-3</v>
      </c>
      <c r="AF131">
        <f t="shared" si="19"/>
        <v>2.3855546748764904E-3</v>
      </c>
      <c r="AG131">
        <f t="shared" si="19"/>
        <v>1.2596213169322405E-3</v>
      </c>
      <c r="AH131">
        <f t="shared" si="19"/>
        <v>1.9581641211646032E-3</v>
      </c>
      <c r="AI131">
        <f t="shared" si="19"/>
        <v>1.1934161468494964E-3</v>
      </c>
      <c r="AJ131">
        <f t="shared" si="19"/>
        <v>2.9985106655463609E-3</v>
      </c>
      <c r="AK131">
        <f t="shared" si="19"/>
        <v>1.126542007082759E-3</v>
      </c>
      <c r="AL131">
        <f t="shared" si="19"/>
        <v>3.1224801871545509E-3</v>
      </c>
      <c r="AM131">
        <f t="shared" si="19"/>
        <v>4.0649839983381486E-3</v>
      </c>
      <c r="AN131">
        <f t="shared" si="19"/>
        <v>4.3343307122432999E-3</v>
      </c>
      <c r="AO131">
        <f t="shared" si="19"/>
        <v>2.8297649888178416E-3</v>
      </c>
      <c r="AP131">
        <f t="shared" si="19"/>
        <v>2.0969018335017914E-3</v>
      </c>
      <c r="AQ131">
        <f t="shared" si="19"/>
        <v>2.4250487668301983E-3</v>
      </c>
      <c r="AR131">
        <f t="shared" si="19"/>
        <v>5.2378168487191365E-10</v>
      </c>
      <c r="AS131">
        <f t="shared" si="19"/>
        <v>6.1779603966789309E-4</v>
      </c>
      <c r="AT131" t="e">
        <f t="shared" si="19"/>
        <v>#DIV/0!</v>
      </c>
      <c r="AU131" t="e">
        <f t="shared" si="19"/>
        <v>#DIV/0!</v>
      </c>
      <c r="AV131">
        <f t="shared" si="19"/>
        <v>2.4280244548233889E-4</v>
      </c>
      <c r="AW131" t="e">
        <f t="shared" si="19"/>
        <v>#DIV/0!</v>
      </c>
      <c r="AX131">
        <f t="shared" si="19"/>
        <v>8.3184952232344899E-4</v>
      </c>
      <c r="AY131">
        <f t="shared" si="19"/>
        <v>2.6121611105428468E-4</v>
      </c>
      <c r="AZ131">
        <f t="shared" si="19"/>
        <v>1.0054008802796695E-3</v>
      </c>
      <c r="BA131">
        <f t="shared" si="19"/>
        <v>1.5229982477348919E-3</v>
      </c>
      <c r="BB131">
        <f t="shared" si="19"/>
        <v>1.6252287022192544E-3</v>
      </c>
      <c r="BC131">
        <f t="shared" si="19"/>
        <v>9.0682327703362593E-4</v>
      </c>
      <c r="BD131">
        <f t="shared" si="19"/>
        <v>1.464461678284474E-3</v>
      </c>
      <c r="BE131">
        <f t="shared" si="19"/>
        <v>9.6770632543521722E-4</v>
      </c>
      <c r="BF131" t="e">
        <f t="shared" si="19"/>
        <v>#DIV/0!</v>
      </c>
      <c r="BG131">
        <f t="shared" si="19"/>
        <v>1.073527458820305E-3</v>
      </c>
      <c r="BH131">
        <f t="shared" si="19"/>
        <v>9.9510244619480299E-4</v>
      </c>
      <c r="BI131" t="e">
        <f t="shared" si="19"/>
        <v>#DIV/0!</v>
      </c>
      <c r="BJ131">
        <f t="shared" si="19"/>
        <v>9.5239930785939481E-4</v>
      </c>
      <c r="BK131">
        <f t="shared" si="19"/>
        <v>3.2575042554558616E-4</v>
      </c>
      <c r="BL131">
        <f t="shared" si="19"/>
        <v>6.0583290289783641E-4</v>
      </c>
      <c r="BM131">
        <f t="shared" si="19"/>
        <v>8.0496671073347398E-4</v>
      </c>
      <c r="BN131">
        <f t="shared" si="19"/>
        <v>7.08539894553579E-4</v>
      </c>
      <c r="BO131">
        <f t="shared" ref="BO131:CH134" si="20">BO44/SUM(BO$7:BO$90)</f>
        <v>6.2952362178368432E-4</v>
      </c>
      <c r="BP131">
        <f t="shared" si="20"/>
        <v>1.2801552512156299E-3</v>
      </c>
      <c r="BQ131">
        <f t="shared" si="20"/>
        <v>3.6508809665242122E-3</v>
      </c>
      <c r="BR131" t="e">
        <f t="shared" si="20"/>
        <v>#DIV/0!</v>
      </c>
      <c r="BS131">
        <f t="shared" si="20"/>
        <v>1.213104058044181E-2</v>
      </c>
      <c r="BT131">
        <f t="shared" si="20"/>
        <v>1.4018126450993586E-3</v>
      </c>
      <c r="BU131">
        <f t="shared" si="20"/>
        <v>2.0887988972040561E-3</v>
      </c>
      <c r="BV131">
        <f t="shared" si="20"/>
        <v>2.3855546748764904E-3</v>
      </c>
      <c r="BW131">
        <f t="shared" si="20"/>
        <v>1.2596213169322405E-3</v>
      </c>
      <c r="BX131">
        <f t="shared" si="20"/>
        <v>1.9581641211646032E-3</v>
      </c>
      <c r="BY131">
        <f t="shared" si="20"/>
        <v>1.1934161468494964E-3</v>
      </c>
      <c r="BZ131">
        <f t="shared" si="20"/>
        <v>2.9985106655463609E-3</v>
      </c>
      <c r="CA131">
        <f t="shared" si="20"/>
        <v>1.126542007082759E-3</v>
      </c>
      <c r="CB131">
        <f t="shared" si="20"/>
        <v>3.1224801871545509E-3</v>
      </c>
      <c r="CC131">
        <f t="shared" si="20"/>
        <v>4.0649839983381486E-3</v>
      </c>
      <c r="CD131">
        <f t="shared" si="20"/>
        <v>4.3343307122432999E-3</v>
      </c>
      <c r="CE131">
        <f t="shared" si="20"/>
        <v>2.8297649888178416E-3</v>
      </c>
      <c r="CF131">
        <f t="shared" si="20"/>
        <v>2.0969018335017914E-3</v>
      </c>
      <c r="CG131">
        <f t="shared" si="20"/>
        <v>2.4250487668301983E-3</v>
      </c>
      <c r="CH131">
        <f t="shared" si="20"/>
        <v>5.2378168487191365E-10</v>
      </c>
    </row>
    <row r="132" spans="1:86" x14ac:dyDescent="0.35">
      <c r="A132" s="15" t="s">
        <v>30</v>
      </c>
      <c r="B132" s="16" t="s">
        <v>101</v>
      </c>
      <c r="C132">
        <f t="shared" si="2"/>
        <v>2.210823083694676E-4</v>
      </c>
      <c r="D132" t="e">
        <f t="shared" ref="D132:BO135" si="21">D45/SUM(D$7:D$90)</f>
        <v>#DIV/0!</v>
      </c>
      <c r="E132" t="e">
        <f t="shared" si="21"/>
        <v>#DIV/0!</v>
      </c>
      <c r="F132">
        <f t="shared" si="21"/>
        <v>6.7320958399986393E-5</v>
      </c>
      <c r="G132" t="e">
        <f t="shared" si="21"/>
        <v>#DIV/0!</v>
      </c>
      <c r="H132">
        <f t="shared" si="21"/>
        <v>3.2264088912744855E-4</v>
      </c>
      <c r="I132">
        <f t="shared" si="21"/>
        <v>1.1504432583666142E-4</v>
      </c>
      <c r="J132">
        <f t="shared" si="21"/>
        <v>2.0831162581943014E-4</v>
      </c>
      <c r="K132">
        <f t="shared" si="21"/>
        <v>4.4359731857749875E-4</v>
      </c>
      <c r="L132">
        <f t="shared" si="21"/>
        <v>1.7123963776611618E-4</v>
      </c>
      <c r="M132">
        <f t="shared" si="21"/>
        <v>2.9080537790968487E-4</v>
      </c>
      <c r="N132">
        <f t="shared" si="21"/>
        <v>1.5540652667412698E-3</v>
      </c>
      <c r="O132">
        <f t="shared" si="21"/>
        <v>3.4414481119585181E-4</v>
      </c>
      <c r="P132" t="e">
        <f t="shared" si="21"/>
        <v>#DIV/0!</v>
      </c>
      <c r="Q132">
        <f t="shared" si="21"/>
        <v>2.5291412933294835E-4</v>
      </c>
      <c r="R132">
        <f t="shared" si="21"/>
        <v>1.2755840106970254E-4</v>
      </c>
      <c r="S132" t="e">
        <f t="shared" si="21"/>
        <v>#DIV/0!</v>
      </c>
      <c r="T132">
        <f t="shared" si="21"/>
        <v>3.7931334229550113E-4</v>
      </c>
      <c r="U132">
        <f t="shared" si="21"/>
        <v>3.4044560350746171E-4</v>
      </c>
      <c r="V132">
        <f t="shared" si="21"/>
        <v>3.2958613667625125E-4</v>
      </c>
      <c r="W132">
        <f t="shared" si="21"/>
        <v>5.8738084056013645E-4</v>
      </c>
      <c r="X132">
        <f t="shared" si="21"/>
        <v>6.6163281197650946E-4</v>
      </c>
      <c r="Y132">
        <f t="shared" si="21"/>
        <v>6.7868877525597865E-4</v>
      </c>
      <c r="Z132">
        <f t="shared" si="21"/>
        <v>9.9430114717859912E-4</v>
      </c>
      <c r="AA132">
        <f t="shared" si="21"/>
        <v>3.6341043360351056E-4</v>
      </c>
      <c r="AB132" t="e">
        <f t="shared" si="21"/>
        <v>#DIV/0!</v>
      </c>
      <c r="AC132">
        <f t="shared" si="21"/>
        <v>1.4856313188776457E-3</v>
      </c>
      <c r="AD132">
        <f t="shared" si="21"/>
        <v>2.3803000775978215E-4</v>
      </c>
      <c r="AE132">
        <f t="shared" si="21"/>
        <v>1.1621315364360966E-3</v>
      </c>
      <c r="AF132">
        <f t="shared" si="21"/>
        <v>1.1289559983262787E-3</v>
      </c>
      <c r="AG132">
        <f t="shared" si="21"/>
        <v>3.3666238579774688E-4</v>
      </c>
      <c r="AH132">
        <f t="shared" si="21"/>
        <v>1.0661539820076319E-3</v>
      </c>
      <c r="AI132">
        <f t="shared" si="21"/>
        <v>1.6925676918227899E-3</v>
      </c>
      <c r="AJ132">
        <f t="shared" si="21"/>
        <v>3.8338121167601756E-3</v>
      </c>
      <c r="AK132">
        <f t="shared" si="21"/>
        <v>1.4713239846405976E-3</v>
      </c>
      <c r="AL132">
        <f t="shared" si="21"/>
        <v>6.9287473921090083E-4</v>
      </c>
      <c r="AM132">
        <f t="shared" si="21"/>
        <v>2.1461084408851828E-3</v>
      </c>
      <c r="AN132">
        <f t="shared" si="21"/>
        <v>2.8541491953267125E-3</v>
      </c>
      <c r="AO132">
        <f t="shared" si="21"/>
        <v>1.8889353930160727E-2</v>
      </c>
      <c r="AP132">
        <f t="shared" si="21"/>
        <v>2.3847816153308166E-3</v>
      </c>
      <c r="AQ132">
        <f t="shared" si="21"/>
        <v>1.8448410938238563E-3</v>
      </c>
      <c r="AR132">
        <f t="shared" si="21"/>
        <v>1.3215640241302493E-9</v>
      </c>
      <c r="AS132">
        <f t="shared" si="21"/>
        <v>2.210823083694676E-4</v>
      </c>
      <c r="AT132" t="e">
        <f t="shared" si="21"/>
        <v>#DIV/0!</v>
      </c>
      <c r="AU132" t="e">
        <f t="shared" si="21"/>
        <v>#DIV/0!</v>
      </c>
      <c r="AV132">
        <f t="shared" si="21"/>
        <v>6.7320958399986393E-5</v>
      </c>
      <c r="AW132" t="e">
        <f t="shared" si="21"/>
        <v>#DIV/0!</v>
      </c>
      <c r="AX132">
        <f t="shared" si="21"/>
        <v>3.2264088912744855E-4</v>
      </c>
      <c r="AY132">
        <f t="shared" si="21"/>
        <v>1.1504432583666142E-4</v>
      </c>
      <c r="AZ132">
        <f t="shared" si="21"/>
        <v>2.0831162581943014E-4</v>
      </c>
      <c r="BA132">
        <f t="shared" si="21"/>
        <v>4.4359731857749875E-4</v>
      </c>
      <c r="BB132">
        <f t="shared" si="21"/>
        <v>1.7123963776611618E-4</v>
      </c>
      <c r="BC132">
        <f t="shared" si="21"/>
        <v>2.9080537790968487E-4</v>
      </c>
      <c r="BD132">
        <f t="shared" si="21"/>
        <v>1.5540652667412698E-3</v>
      </c>
      <c r="BE132">
        <f t="shared" si="21"/>
        <v>3.4414481119585181E-4</v>
      </c>
      <c r="BF132" t="e">
        <f t="shared" si="21"/>
        <v>#DIV/0!</v>
      </c>
      <c r="BG132">
        <f t="shared" si="21"/>
        <v>2.5291412933294835E-4</v>
      </c>
      <c r="BH132">
        <f t="shared" si="21"/>
        <v>1.2755840106970254E-4</v>
      </c>
      <c r="BI132" t="e">
        <f t="shared" si="21"/>
        <v>#DIV/0!</v>
      </c>
      <c r="BJ132">
        <f t="shared" si="21"/>
        <v>3.7931334229550113E-4</v>
      </c>
      <c r="BK132">
        <f t="shared" si="21"/>
        <v>3.4044560350746171E-4</v>
      </c>
      <c r="BL132">
        <f t="shared" si="21"/>
        <v>3.2958613667625125E-4</v>
      </c>
      <c r="BM132">
        <f t="shared" si="21"/>
        <v>5.8738084056013645E-4</v>
      </c>
      <c r="BN132">
        <f t="shared" si="21"/>
        <v>6.6163281197650946E-4</v>
      </c>
      <c r="BO132">
        <f t="shared" si="21"/>
        <v>6.7868877525597865E-4</v>
      </c>
      <c r="BP132">
        <f t="shared" si="20"/>
        <v>9.9430114717859912E-4</v>
      </c>
      <c r="BQ132">
        <f t="shared" si="20"/>
        <v>3.6341043360351056E-4</v>
      </c>
      <c r="BR132" t="e">
        <f t="shared" si="20"/>
        <v>#DIV/0!</v>
      </c>
      <c r="BS132">
        <f t="shared" si="20"/>
        <v>1.4856313188776457E-3</v>
      </c>
      <c r="BT132">
        <f t="shared" si="20"/>
        <v>2.3803000775978215E-4</v>
      </c>
      <c r="BU132">
        <f t="shared" si="20"/>
        <v>1.1621315364360966E-3</v>
      </c>
      <c r="BV132">
        <f t="shared" si="20"/>
        <v>1.1289559983262787E-3</v>
      </c>
      <c r="BW132">
        <f t="shared" si="20"/>
        <v>3.3666238579774688E-4</v>
      </c>
      <c r="BX132">
        <f t="shared" si="20"/>
        <v>1.0661539820076319E-3</v>
      </c>
      <c r="BY132">
        <f t="shared" si="20"/>
        <v>1.6925676918227899E-3</v>
      </c>
      <c r="BZ132">
        <f t="shared" si="20"/>
        <v>3.8338121167601756E-3</v>
      </c>
      <c r="CA132">
        <f t="shared" si="20"/>
        <v>1.4713239846405976E-3</v>
      </c>
      <c r="CB132">
        <f t="shared" si="20"/>
        <v>6.9287473921090083E-4</v>
      </c>
      <c r="CC132">
        <f t="shared" si="20"/>
        <v>2.1461084408851828E-3</v>
      </c>
      <c r="CD132">
        <f t="shared" si="20"/>
        <v>2.8541491953267125E-3</v>
      </c>
      <c r="CE132">
        <f t="shared" si="20"/>
        <v>1.8889353930160727E-2</v>
      </c>
      <c r="CF132">
        <f t="shared" si="20"/>
        <v>2.3847816153308166E-3</v>
      </c>
      <c r="CG132">
        <f t="shared" si="20"/>
        <v>1.8448410938238563E-3</v>
      </c>
      <c r="CH132">
        <f t="shared" si="20"/>
        <v>1.3215640241302493E-9</v>
      </c>
    </row>
    <row r="133" spans="1:86" x14ac:dyDescent="0.35">
      <c r="A133" s="15" t="s">
        <v>31</v>
      </c>
      <c r="B133" s="16" t="s">
        <v>101</v>
      </c>
      <c r="C133">
        <f t="shared" si="2"/>
        <v>2.0672954425621015E-4</v>
      </c>
      <c r="D133" t="e">
        <f t="shared" si="21"/>
        <v>#DIV/0!</v>
      </c>
      <c r="E133" t="e">
        <f t="shared" si="21"/>
        <v>#DIV/0!</v>
      </c>
      <c r="F133">
        <f t="shared" si="21"/>
        <v>2.610280010975486E-5</v>
      </c>
      <c r="G133" t="e">
        <f t="shared" si="21"/>
        <v>#DIV/0!</v>
      </c>
      <c r="H133">
        <f t="shared" si="21"/>
        <v>2.132369449646112E-4</v>
      </c>
      <c r="I133">
        <f t="shared" si="21"/>
        <v>6.5086918763741471E-5</v>
      </c>
      <c r="J133">
        <f t="shared" si="21"/>
        <v>1.2497106292826731E-4</v>
      </c>
      <c r="K133">
        <f t="shared" si="21"/>
        <v>1.3707846497063183E-4</v>
      </c>
      <c r="L133">
        <f t="shared" si="21"/>
        <v>6.3220440590738353E-5</v>
      </c>
      <c r="M133">
        <f t="shared" si="21"/>
        <v>1.0229744568509429E-4</v>
      </c>
      <c r="N133">
        <f t="shared" si="21"/>
        <v>5.5621492419192012E-4</v>
      </c>
      <c r="O133">
        <f t="shared" si="21"/>
        <v>1.0859995107077454E-4</v>
      </c>
      <c r="P133" t="e">
        <f t="shared" si="21"/>
        <v>#DIV/0!</v>
      </c>
      <c r="Q133">
        <f t="shared" si="21"/>
        <v>7.8854641300645604E-5</v>
      </c>
      <c r="R133">
        <f t="shared" si="21"/>
        <v>4.6673928163296375E-5</v>
      </c>
      <c r="S133" t="e">
        <f t="shared" si="21"/>
        <v>#DIV/0!</v>
      </c>
      <c r="T133">
        <f t="shared" si="21"/>
        <v>1.3333294382425327E-4</v>
      </c>
      <c r="U133">
        <f t="shared" si="21"/>
        <v>7.0755974905119913E-5</v>
      </c>
      <c r="V133">
        <f t="shared" si="21"/>
        <v>8.0989604678840656E-5</v>
      </c>
      <c r="W133">
        <f t="shared" si="21"/>
        <v>1.4358923877991753E-4</v>
      </c>
      <c r="X133">
        <f t="shared" si="21"/>
        <v>1.3376473657936947E-4</v>
      </c>
      <c r="Y133">
        <f t="shared" si="21"/>
        <v>1.9018529283863769E-4</v>
      </c>
      <c r="Z133">
        <f t="shared" si="21"/>
        <v>9.8946743339048426E-4</v>
      </c>
      <c r="AA133">
        <f t="shared" si="21"/>
        <v>1.0452187417604645E-4</v>
      </c>
      <c r="AB133" t="e">
        <f t="shared" si="21"/>
        <v>#DIV/0!</v>
      </c>
      <c r="AC133">
        <f t="shared" si="21"/>
        <v>7.2787037306720065E-4</v>
      </c>
      <c r="AD133">
        <f t="shared" si="21"/>
        <v>1.2219771100805213E-4</v>
      </c>
      <c r="AE133">
        <f t="shared" si="21"/>
        <v>7.1058143338194855E-4</v>
      </c>
      <c r="AF133">
        <f t="shared" si="21"/>
        <v>3.6099260304446081E-4</v>
      </c>
      <c r="AG133">
        <f t="shared" si="21"/>
        <v>5.0456326410800746E-4</v>
      </c>
      <c r="AH133">
        <f t="shared" si="21"/>
        <v>8.1834002314499154E-4</v>
      </c>
      <c r="AI133">
        <f t="shared" si="21"/>
        <v>6.7472989903453659E-4</v>
      </c>
      <c r="AJ133">
        <f t="shared" si="21"/>
        <v>1.0945748640283596E-3</v>
      </c>
      <c r="AK133">
        <f t="shared" si="21"/>
        <v>4.8107379955142105E-4</v>
      </c>
      <c r="AL133">
        <f t="shared" si="21"/>
        <v>3.7276381681111866E-4</v>
      </c>
      <c r="AM133">
        <f t="shared" si="21"/>
        <v>8.2660569627004683E-4</v>
      </c>
      <c r="AN133">
        <f t="shared" si="21"/>
        <v>1.7111237927552709E-3</v>
      </c>
      <c r="AO133">
        <f t="shared" si="21"/>
        <v>1.6753977259920741E-3</v>
      </c>
      <c r="AP133">
        <f t="shared" si="21"/>
        <v>2.4255384242888565E-2</v>
      </c>
      <c r="AQ133">
        <f t="shared" si="21"/>
        <v>9.2415908368521254E-4</v>
      </c>
      <c r="AR133">
        <f t="shared" si="21"/>
        <v>2.4070241787379162E-10</v>
      </c>
      <c r="AS133">
        <f t="shared" si="21"/>
        <v>2.0672954425621015E-4</v>
      </c>
      <c r="AT133" t="e">
        <f t="shared" si="21"/>
        <v>#DIV/0!</v>
      </c>
      <c r="AU133" t="e">
        <f t="shared" si="21"/>
        <v>#DIV/0!</v>
      </c>
      <c r="AV133">
        <f t="shared" si="21"/>
        <v>2.610280010975486E-5</v>
      </c>
      <c r="AW133" t="e">
        <f t="shared" si="21"/>
        <v>#DIV/0!</v>
      </c>
      <c r="AX133">
        <f t="shared" si="21"/>
        <v>2.132369449646112E-4</v>
      </c>
      <c r="AY133">
        <f t="shared" si="21"/>
        <v>6.5086918763741471E-5</v>
      </c>
      <c r="AZ133">
        <f t="shared" si="21"/>
        <v>1.2497106292826731E-4</v>
      </c>
      <c r="BA133">
        <f t="shared" si="21"/>
        <v>1.3707846497063183E-4</v>
      </c>
      <c r="BB133">
        <f t="shared" si="21"/>
        <v>6.3220440590738353E-5</v>
      </c>
      <c r="BC133">
        <f t="shared" si="21"/>
        <v>1.0229744568509429E-4</v>
      </c>
      <c r="BD133">
        <f t="shared" si="21"/>
        <v>5.5621492419192012E-4</v>
      </c>
      <c r="BE133">
        <f t="shared" si="21"/>
        <v>1.0859995107077454E-4</v>
      </c>
      <c r="BF133" t="e">
        <f t="shared" si="21"/>
        <v>#DIV/0!</v>
      </c>
      <c r="BG133">
        <f t="shared" si="21"/>
        <v>7.8854641300645604E-5</v>
      </c>
      <c r="BH133">
        <f t="shared" si="21"/>
        <v>4.6673928163296375E-5</v>
      </c>
      <c r="BI133" t="e">
        <f t="shared" si="21"/>
        <v>#DIV/0!</v>
      </c>
      <c r="BJ133">
        <f t="shared" si="21"/>
        <v>1.3333294382425327E-4</v>
      </c>
      <c r="BK133">
        <f t="shared" si="21"/>
        <v>7.0755974905119913E-5</v>
      </c>
      <c r="BL133">
        <f t="shared" si="21"/>
        <v>8.0989604678840656E-5</v>
      </c>
      <c r="BM133">
        <f t="shared" si="21"/>
        <v>1.4358923877991753E-4</v>
      </c>
      <c r="BN133">
        <f t="shared" si="21"/>
        <v>1.3376473657936947E-4</v>
      </c>
      <c r="BO133">
        <f t="shared" si="21"/>
        <v>1.9018529283863769E-4</v>
      </c>
      <c r="BP133">
        <f t="shared" si="20"/>
        <v>9.8946743339048426E-4</v>
      </c>
      <c r="BQ133">
        <f t="shared" si="20"/>
        <v>1.0452187417604645E-4</v>
      </c>
      <c r="BR133" t="e">
        <f t="shared" si="20"/>
        <v>#DIV/0!</v>
      </c>
      <c r="BS133">
        <f t="shared" si="20"/>
        <v>7.2787037306720065E-4</v>
      </c>
      <c r="BT133">
        <f t="shared" si="20"/>
        <v>1.2219771100805213E-4</v>
      </c>
      <c r="BU133">
        <f t="shared" si="20"/>
        <v>7.1058143338194855E-4</v>
      </c>
      <c r="BV133">
        <f t="shared" si="20"/>
        <v>3.6099260304446081E-4</v>
      </c>
      <c r="BW133">
        <f t="shared" si="20"/>
        <v>5.0456326410800746E-4</v>
      </c>
      <c r="BX133">
        <f t="shared" si="20"/>
        <v>8.1834002314499154E-4</v>
      </c>
      <c r="BY133">
        <f t="shared" si="20"/>
        <v>6.7472989903453659E-4</v>
      </c>
      <c r="BZ133">
        <f t="shared" si="20"/>
        <v>1.0945748640283596E-3</v>
      </c>
      <c r="CA133">
        <f t="shared" si="20"/>
        <v>4.8107379955142105E-4</v>
      </c>
      <c r="CB133">
        <f t="shared" si="20"/>
        <v>3.7276381681111866E-4</v>
      </c>
      <c r="CC133">
        <f t="shared" si="20"/>
        <v>8.2660569627004683E-4</v>
      </c>
      <c r="CD133">
        <f t="shared" si="20"/>
        <v>1.7111237927552709E-3</v>
      </c>
      <c r="CE133">
        <f t="shared" si="20"/>
        <v>1.6753977259920741E-3</v>
      </c>
      <c r="CF133">
        <f t="shared" si="20"/>
        <v>2.4255384242888565E-2</v>
      </c>
      <c r="CG133">
        <f t="shared" si="20"/>
        <v>9.2415908368521254E-4</v>
      </c>
      <c r="CH133">
        <f t="shared" si="20"/>
        <v>2.4070241787379162E-10</v>
      </c>
    </row>
    <row r="134" spans="1:86" x14ac:dyDescent="0.35">
      <c r="A134" s="15" t="s">
        <v>32</v>
      </c>
      <c r="B134" s="16" t="s">
        <v>101</v>
      </c>
      <c r="C134">
        <f t="shared" si="2"/>
        <v>5.61609619551042E-4</v>
      </c>
      <c r="D134" t="e">
        <f t="shared" si="21"/>
        <v>#DIV/0!</v>
      </c>
      <c r="E134" t="e">
        <f t="shared" si="21"/>
        <v>#DIV/0!</v>
      </c>
      <c r="F134">
        <f t="shared" si="21"/>
        <v>1.4915713258683053E-4</v>
      </c>
      <c r="G134" t="e">
        <f t="shared" si="21"/>
        <v>#DIV/0!</v>
      </c>
      <c r="H134">
        <f t="shared" si="21"/>
        <v>1.0679684322134817E-3</v>
      </c>
      <c r="I134">
        <f t="shared" si="21"/>
        <v>5.9004658543913304E-4</v>
      </c>
      <c r="J134">
        <f t="shared" si="21"/>
        <v>6.6666882058059938E-4</v>
      </c>
      <c r="K134">
        <f t="shared" si="21"/>
        <v>1.0245670862599856E-3</v>
      </c>
      <c r="L134">
        <f t="shared" si="21"/>
        <v>4.8135322622534072E-4</v>
      </c>
      <c r="M134">
        <f t="shared" si="21"/>
        <v>5.0943479843071175E-4</v>
      </c>
      <c r="N134">
        <f t="shared" si="21"/>
        <v>1.5118076999479744E-3</v>
      </c>
      <c r="O134">
        <f t="shared" si="21"/>
        <v>7.367197870689797E-4</v>
      </c>
      <c r="P134" t="e">
        <f t="shared" si="21"/>
        <v>#DIV/0!</v>
      </c>
      <c r="Q134">
        <f t="shared" si="21"/>
        <v>7.0446132427382706E-4</v>
      </c>
      <c r="R134">
        <f t="shared" si="21"/>
        <v>2.6740193379033597E-4</v>
      </c>
      <c r="S134" t="e">
        <f t="shared" si="21"/>
        <v>#DIV/0!</v>
      </c>
      <c r="T134">
        <f t="shared" si="21"/>
        <v>7.4608683642088641E-4</v>
      </c>
      <c r="U134">
        <f t="shared" si="21"/>
        <v>3.5284338039471002E-4</v>
      </c>
      <c r="V134">
        <f t="shared" si="21"/>
        <v>6.231580919681028E-4</v>
      </c>
      <c r="W134">
        <f t="shared" si="21"/>
        <v>7.1959229110075517E-4</v>
      </c>
      <c r="X134">
        <f t="shared" si="21"/>
        <v>6.3104770716060354E-4</v>
      </c>
      <c r="Y134">
        <f t="shared" si="21"/>
        <v>8.7130836177696592E-4</v>
      </c>
      <c r="Z134">
        <f t="shared" si="21"/>
        <v>2.6158382918452525E-3</v>
      </c>
      <c r="AA134">
        <f t="shared" si="21"/>
        <v>7.5978448595859444E-4</v>
      </c>
      <c r="AB134" t="e">
        <f t="shared" si="21"/>
        <v>#DIV/0!</v>
      </c>
      <c r="AC134">
        <f t="shared" si="21"/>
        <v>3.9667414722468894E-3</v>
      </c>
      <c r="AD134">
        <f t="shared" si="21"/>
        <v>8.4128964648109636E-4</v>
      </c>
      <c r="AE134">
        <f t="shared" si="21"/>
        <v>3.2398044731932773E-3</v>
      </c>
      <c r="AF134">
        <f t="shared" si="21"/>
        <v>1.4793545891466735E-3</v>
      </c>
      <c r="AG134">
        <f t="shared" si="21"/>
        <v>3.1651877262769642E-3</v>
      </c>
      <c r="AH134">
        <f t="shared" si="21"/>
        <v>1.2589354235050667E-2</v>
      </c>
      <c r="AI134">
        <f t="shared" si="21"/>
        <v>2.9462125150609268E-3</v>
      </c>
      <c r="AJ134">
        <f t="shared" si="21"/>
        <v>5.2823524597441747E-3</v>
      </c>
      <c r="AK134">
        <f t="shared" si="21"/>
        <v>2.1346774838341132E-3</v>
      </c>
      <c r="AL134">
        <f t="shared" si="21"/>
        <v>2.3058621254024823E-3</v>
      </c>
      <c r="AM134">
        <f t="shared" si="21"/>
        <v>4.6435832266984488E-3</v>
      </c>
      <c r="AN134">
        <f t="shared" si="21"/>
        <v>3.3320815471072881E-3</v>
      </c>
      <c r="AO134">
        <f t="shared" si="21"/>
        <v>3.0001466757440566E-3</v>
      </c>
      <c r="AP134">
        <f t="shared" si="21"/>
        <v>3.7423852816225759E-3</v>
      </c>
      <c r="AQ134">
        <f t="shared" si="21"/>
        <v>3.8122951878085086E-2</v>
      </c>
      <c r="AR134">
        <f t="shared" si="21"/>
        <v>2.7661241475226083E-4</v>
      </c>
      <c r="AS134">
        <f t="shared" si="21"/>
        <v>5.61609619551042E-4</v>
      </c>
      <c r="AT134" t="e">
        <f t="shared" si="21"/>
        <v>#DIV/0!</v>
      </c>
      <c r="AU134" t="e">
        <f t="shared" si="21"/>
        <v>#DIV/0!</v>
      </c>
      <c r="AV134">
        <f t="shared" si="21"/>
        <v>1.4915713258683053E-4</v>
      </c>
      <c r="AW134" t="e">
        <f t="shared" si="21"/>
        <v>#DIV/0!</v>
      </c>
      <c r="AX134">
        <f t="shared" si="21"/>
        <v>1.0679684322134817E-3</v>
      </c>
      <c r="AY134">
        <f t="shared" si="21"/>
        <v>5.9004658543913304E-4</v>
      </c>
      <c r="AZ134">
        <f t="shared" si="21"/>
        <v>6.6666882058059938E-4</v>
      </c>
      <c r="BA134">
        <f t="shared" si="21"/>
        <v>1.0245670862599856E-3</v>
      </c>
      <c r="BB134">
        <f t="shared" si="21"/>
        <v>4.8135322622534072E-4</v>
      </c>
      <c r="BC134">
        <f t="shared" si="21"/>
        <v>5.0943479843071175E-4</v>
      </c>
      <c r="BD134">
        <f t="shared" si="21"/>
        <v>1.5118076999479744E-3</v>
      </c>
      <c r="BE134">
        <f t="shared" si="21"/>
        <v>7.367197870689797E-4</v>
      </c>
      <c r="BF134" t="e">
        <f t="shared" si="21"/>
        <v>#DIV/0!</v>
      </c>
      <c r="BG134">
        <f t="shared" si="21"/>
        <v>7.0446132427382706E-4</v>
      </c>
      <c r="BH134">
        <f t="shared" si="21"/>
        <v>2.6740193379033597E-4</v>
      </c>
      <c r="BI134" t="e">
        <f t="shared" si="21"/>
        <v>#DIV/0!</v>
      </c>
      <c r="BJ134">
        <f t="shared" si="21"/>
        <v>7.4608683642088641E-4</v>
      </c>
      <c r="BK134">
        <f t="shared" si="21"/>
        <v>3.5284338039471002E-4</v>
      </c>
      <c r="BL134">
        <f t="shared" si="21"/>
        <v>6.231580919681028E-4</v>
      </c>
      <c r="BM134">
        <f t="shared" si="21"/>
        <v>7.1959229110075517E-4</v>
      </c>
      <c r="BN134">
        <f t="shared" si="21"/>
        <v>6.3104770716060354E-4</v>
      </c>
      <c r="BO134">
        <f t="shared" si="21"/>
        <v>8.7130836177696592E-4</v>
      </c>
      <c r="BP134">
        <f t="shared" si="20"/>
        <v>2.6158382918452525E-3</v>
      </c>
      <c r="BQ134">
        <f t="shared" si="20"/>
        <v>7.5978448595859444E-4</v>
      </c>
      <c r="BR134" t="e">
        <f t="shared" si="20"/>
        <v>#DIV/0!</v>
      </c>
      <c r="BS134">
        <f t="shared" si="20"/>
        <v>3.9667414722468894E-3</v>
      </c>
      <c r="BT134">
        <f t="shared" si="20"/>
        <v>8.4128964648109636E-4</v>
      </c>
      <c r="BU134">
        <f t="shared" si="20"/>
        <v>3.2398044731932773E-3</v>
      </c>
      <c r="BV134">
        <f t="shared" si="20"/>
        <v>1.4793545891466735E-3</v>
      </c>
      <c r="BW134">
        <f t="shared" si="20"/>
        <v>3.1651877262769642E-3</v>
      </c>
      <c r="BX134">
        <f t="shared" si="20"/>
        <v>1.2589354235050667E-2</v>
      </c>
      <c r="BY134">
        <f t="shared" si="20"/>
        <v>2.9462125150609268E-3</v>
      </c>
      <c r="BZ134">
        <f t="shared" si="20"/>
        <v>5.2823524597441747E-3</v>
      </c>
      <c r="CA134">
        <f t="shared" si="20"/>
        <v>2.1346774838341132E-3</v>
      </c>
      <c r="CB134">
        <f t="shared" si="20"/>
        <v>2.3058621254024823E-3</v>
      </c>
      <c r="CC134">
        <f t="shared" si="20"/>
        <v>4.6435832266984488E-3</v>
      </c>
      <c r="CD134">
        <f t="shared" si="20"/>
        <v>3.3320815471072881E-3</v>
      </c>
      <c r="CE134">
        <f t="shared" si="20"/>
        <v>3.0001466757440566E-3</v>
      </c>
      <c r="CF134">
        <f t="shared" si="20"/>
        <v>3.7423852816225759E-3</v>
      </c>
      <c r="CG134">
        <f t="shared" si="20"/>
        <v>3.8122951878085086E-2</v>
      </c>
      <c r="CH134">
        <f t="shared" si="20"/>
        <v>2.7661241475226083E-4</v>
      </c>
    </row>
    <row r="135" spans="1:86" x14ac:dyDescent="0.35">
      <c r="A135" s="15" t="s">
        <v>33</v>
      </c>
      <c r="B135" s="16" t="s">
        <v>101</v>
      </c>
      <c r="C135">
        <f t="shared" si="2"/>
        <v>2.57476448797304E-6</v>
      </c>
      <c r="D135" t="e">
        <f t="shared" si="21"/>
        <v>#DIV/0!</v>
      </c>
      <c r="E135" t="e">
        <f t="shared" si="21"/>
        <v>#DIV/0!</v>
      </c>
      <c r="F135">
        <f t="shared" si="21"/>
        <v>2.7264423462930255E-9</v>
      </c>
      <c r="G135" t="e">
        <f t="shared" si="21"/>
        <v>#DIV/0!</v>
      </c>
      <c r="H135">
        <f t="shared" si="21"/>
        <v>7.7456161511866011E-8</v>
      </c>
      <c r="I135">
        <f t="shared" si="21"/>
        <v>8.5674528389956313E-8</v>
      </c>
      <c r="J135">
        <f t="shared" si="21"/>
        <v>3.1172835931635552E-8</v>
      </c>
      <c r="K135">
        <f t="shared" si="21"/>
        <v>6.4462517043465609E-8</v>
      </c>
      <c r="L135">
        <f t="shared" si="21"/>
        <v>3.1653979541689736E-8</v>
      </c>
      <c r="M135">
        <f t="shared" si="21"/>
        <v>5.7678109283876502E-8</v>
      </c>
      <c r="N135">
        <f t="shared" si="21"/>
        <v>8.3316592909341068E-8</v>
      </c>
      <c r="O135">
        <f t="shared" si="21"/>
        <v>4.8925824406379992E-8</v>
      </c>
      <c r="P135" t="e">
        <f t="shared" si="21"/>
        <v>#DIV/0!</v>
      </c>
      <c r="Q135">
        <f t="shared" si="21"/>
        <v>3.4990676475026845E-8</v>
      </c>
      <c r="R135">
        <f t="shared" si="21"/>
        <v>2.4481232857931654E-8</v>
      </c>
      <c r="S135" t="e">
        <f t="shared" si="21"/>
        <v>#DIV/0!</v>
      </c>
      <c r="T135">
        <f t="shared" si="21"/>
        <v>4.5745050616760085E-8</v>
      </c>
      <c r="U135">
        <f t="shared" si="21"/>
        <v>1.1051674510582109E-8</v>
      </c>
      <c r="V135">
        <f t="shared" si="21"/>
        <v>2.0257128519470773E-8</v>
      </c>
      <c r="W135">
        <f t="shared" si="21"/>
        <v>2.3332148170340639E-7</v>
      </c>
      <c r="X135">
        <f t="shared" si="21"/>
        <v>2.5766674734322224E-8</v>
      </c>
      <c r="Y135">
        <f t="shared" si="21"/>
        <v>1.7942454141491032E-8</v>
      </c>
      <c r="Z135">
        <f t="shared" si="21"/>
        <v>9.8785472276675397E-8</v>
      </c>
      <c r="AA135">
        <f t="shared" si="21"/>
        <v>1.6377958937042224E-8</v>
      </c>
      <c r="AB135" t="e">
        <f t="shared" si="21"/>
        <v>#DIV/0!</v>
      </c>
      <c r="AC135">
        <f t="shared" si="21"/>
        <v>1.6334570449494377E-7</v>
      </c>
      <c r="AD135">
        <f t="shared" si="21"/>
        <v>2.0693187682041825E-6</v>
      </c>
      <c r="AE135">
        <f t="shared" si="21"/>
        <v>1.8536641361609464E-7</v>
      </c>
      <c r="AF135">
        <f t="shared" si="21"/>
        <v>4.1440055990936422E-6</v>
      </c>
      <c r="AG135">
        <f t="shared" si="21"/>
        <v>7.7876369432235742E-7</v>
      </c>
      <c r="AH135">
        <f t="shared" si="21"/>
        <v>3.2512675661079603E-7</v>
      </c>
      <c r="AI135">
        <f t="shared" si="21"/>
        <v>1.8838414826830863E-7</v>
      </c>
      <c r="AJ135">
        <f t="shared" si="21"/>
        <v>3.5667011748597274E-7</v>
      </c>
      <c r="AK135">
        <f t="shared" si="21"/>
        <v>6.5619418285528051E-8</v>
      </c>
      <c r="AL135">
        <f t="shared" si="21"/>
        <v>7.0198675211117318E-6</v>
      </c>
      <c r="AM135">
        <f t="shared" si="21"/>
        <v>2.2884224170120205E-6</v>
      </c>
      <c r="AN135">
        <f t="shared" si="21"/>
        <v>7.6312751592066941E-5</v>
      </c>
      <c r="AO135">
        <f t="shared" si="21"/>
        <v>2.1148128520881633E-4</v>
      </c>
      <c r="AP135">
        <f t="shared" si="21"/>
        <v>4.5123435048393213E-5</v>
      </c>
      <c r="AQ135">
        <f t="shared" si="21"/>
        <v>9.7327208554213946E-6</v>
      </c>
      <c r="AR135">
        <f t="shared" si="21"/>
        <v>4.4919485482528107E-4</v>
      </c>
      <c r="AS135">
        <f t="shared" si="21"/>
        <v>2.57476448797304E-6</v>
      </c>
      <c r="AT135" t="e">
        <f t="shared" si="21"/>
        <v>#DIV/0!</v>
      </c>
      <c r="AU135" t="e">
        <f t="shared" si="21"/>
        <v>#DIV/0!</v>
      </c>
      <c r="AV135">
        <f t="shared" si="21"/>
        <v>2.7264423462930255E-9</v>
      </c>
      <c r="AW135" t="e">
        <f t="shared" si="21"/>
        <v>#DIV/0!</v>
      </c>
      <c r="AX135">
        <f t="shared" si="21"/>
        <v>7.7456161511866011E-8</v>
      </c>
      <c r="AY135">
        <f t="shared" si="21"/>
        <v>8.5674528389956313E-8</v>
      </c>
      <c r="AZ135">
        <f t="shared" si="21"/>
        <v>3.1172835931635552E-8</v>
      </c>
      <c r="BA135">
        <f t="shared" si="21"/>
        <v>6.4462517043465609E-8</v>
      </c>
      <c r="BB135">
        <f t="shared" si="21"/>
        <v>3.1653979541689736E-8</v>
      </c>
      <c r="BC135">
        <f t="shared" si="21"/>
        <v>5.7678109283876502E-8</v>
      </c>
      <c r="BD135">
        <f t="shared" si="21"/>
        <v>8.3316592909341068E-8</v>
      </c>
      <c r="BE135">
        <f t="shared" si="21"/>
        <v>4.8925824406379992E-8</v>
      </c>
      <c r="BF135" t="e">
        <f t="shared" si="21"/>
        <v>#DIV/0!</v>
      </c>
      <c r="BG135">
        <f t="shared" si="21"/>
        <v>3.4990676475026845E-8</v>
      </c>
      <c r="BH135">
        <f t="shared" si="21"/>
        <v>2.4481232857931654E-8</v>
      </c>
      <c r="BI135" t="e">
        <f t="shared" si="21"/>
        <v>#DIV/0!</v>
      </c>
      <c r="BJ135">
        <f t="shared" si="21"/>
        <v>4.5745050616760085E-8</v>
      </c>
      <c r="BK135">
        <f t="shared" si="21"/>
        <v>1.1051674510582109E-8</v>
      </c>
      <c r="BL135">
        <f t="shared" si="21"/>
        <v>2.0257128519470773E-8</v>
      </c>
      <c r="BM135">
        <f t="shared" si="21"/>
        <v>2.3332148170340639E-7</v>
      </c>
      <c r="BN135">
        <f t="shared" si="21"/>
        <v>2.5766674734322224E-8</v>
      </c>
      <c r="BO135">
        <f t="shared" ref="BO135:CH138" si="22">BO48/SUM(BO$7:BO$90)</f>
        <v>1.7942454141491032E-8</v>
      </c>
      <c r="BP135">
        <f t="shared" si="22"/>
        <v>9.8785472276675397E-8</v>
      </c>
      <c r="BQ135">
        <f t="shared" si="22"/>
        <v>1.6377958937042224E-8</v>
      </c>
      <c r="BR135" t="e">
        <f t="shared" si="22"/>
        <v>#DIV/0!</v>
      </c>
      <c r="BS135">
        <f t="shared" si="22"/>
        <v>1.6334570449494377E-7</v>
      </c>
      <c r="BT135">
        <f t="shared" si="22"/>
        <v>2.0693187682041825E-6</v>
      </c>
      <c r="BU135">
        <f t="shared" si="22"/>
        <v>1.8536641361609464E-7</v>
      </c>
      <c r="BV135">
        <f t="shared" si="22"/>
        <v>4.1440055990936422E-6</v>
      </c>
      <c r="BW135">
        <f t="shared" si="22"/>
        <v>7.7876369432235742E-7</v>
      </c>
      <c r="BX135">
        <f t="shared" si="22"/>
        <v>3.2512675661079603E-7</v>
      </c>
      <c r="BY135">
        <f t="shared" si="22"/>
        <v>1.8838414826830863E-7</v>
      </c>
      <c r="BZ135">
        <f t="shared" si="22"/>
        <v>3.5667011748597274E-7</v>
      </c>
      <c r="CA135">
        <f t="shared" si="22"/>
        <v>6.5619418285528051E-8</v>
      </c>
      <c r="CB135">
        <f t="shared" si="22"/>
        <v>7.0198675211117318E-6</v>
      </c>
      <c r="CC135">
        <f t="shared" si="22"/>
        <v>2.2884224170120205E-6</v>
      </c>
      <c r="CD135">
        <f t="shared" si="22"/>
        <v>7.6312751592066941E-5</v>
      </c>
      <c r="CE135">
        <f t="shared" si="22"/>
        <v>2.1148128520881633E-4</v>
      </c>
      <c r="CF135">
        <f t="shared" si="22"/>
        <v>4.5123435048393213E-5</v>
      </c>
      <c r="CG135">
        <f t="shared" si="22"/>
        <v>9.7327208554213946E-6</v>
      </c>
      <c r="CH135">
        <f t="shared" si="22"/>
        <v>4.4919485482528107E-4</v>
      </c>
    </row>
    <row r="136" spans="1:86" x14ac:dyDescent="0.35">
      <c r="A136" s="15" t="s">
        <v>3</v>
      </c>
      <c r="B136" s="16" t="s">
        <v>102</v>
      </c>
      <c r="C136">
        <f t="shared" si="2"/>
        <v>0.2950350084632079</v>
      </c>
      <c r="D136" t="e">
        <f t="shared" ref="D136:BO139" si="23">D49/SUM(D$7:D$90)</f>
        <v>#DIV/0!</v>
      </c>
      <c r="E136" t="e">
        <f t="shared" si="23"/>
        <v>#DIV/0!</v>
      </c>
      <c r="F136">
        <f t="shared" si="23"/>
        <v>1.0342160897353016E-3</v>
      </c>
      <c r="G136" t="e">
        <f t="shared" si="23"/>
        <v>#DIV/0!</v>
      </c>
      <c r="H136">
        <f t="shared" si="23"/>
        <v>0.33771358799784162</v>
      </c>
      <c r="I136">
        <f t="shared" si="23"/>
        <v>0.10714962899453777</v>
      </c>
      <c r="J136">
        <f t="shared" si="23"/>
        <v>0.16827046477672136</v>
      </c>
      <c r="K136">
        <f t="shared" si="23"/>
        <v>3.8637246574922963E-2</v>
      </c>
      <c r="L136">
        <f t="shared" si="23"/>
        <v>1.3721976987973058E-4</v>
      </c>
      <c r="M136">
        <f t="shared" si="23"/>
        <v>1.5899550281217301E-2</v>
      </c>
      <c r="N136">
        <f t="shared" si="23"/>
        <v>0.11607183804831472</v>
      </c>
      <c r="O136">
        <f t="shared" si="23"/>
        <v>3.0337376498941186E-2</v>
      </c>
      <c r="P136" t="e">
        <f t="shared" si="23"/>
        <v>#DIV/0!</v>
      </c>
      <c r="Q136">
        <f t="shared" si="23"/>
        <v>6.5299408627617268E-4</v>
      </c>
      <c r="R136">
        <f t="shared" si="23"/>
        <v>2.9927508107706628E-4</v>
      </c>
      <c r="S136" t="e">
        <f t="shared" si="23"/>
        <v>#DIV/0!</v>
      </c>
      <c r="T136">
        <f t="shared" si="23"/>
        <v>4.0725853001316104E-4</v>
      </c>
      <c r="U136">
        <f t="shared" si="23"/>
        <v>6.7096584450107095E-5</v>
      </c>
      <c r="V136">
        <f t="shared" si="23"/>
        <v>9.8124068803441349E-5</v>
      </c>
      <c r="W136">
        <f t="shared" si="23"/>
        <v>2.3560747471905552E-4</v>
      </c>
      <c r="X136">
        <f t="shared" si="23"/>
        <v>9.5786487694921645E-5</v>
      </c>
      <c r="Y136">
        <f t="shared" si="23"/>
        <v>1.0194036615988712E-4</v>
      </c>
      <c r="Z136">
        <f t="shared" si="23"/>
        <v>1.1172208315450089E-2</v>
      </c>
      <c r="AA136">
        <f t="shared" si="23"/>
        <v>1.4393234978434604E-4</v>
      </c>
      <c r="AB136" t="e">
        <f t="shared" si="23"/>
        <v>#DIV/0!</v>
      </c>
      <c r="AC136">
        <f t="shared" si="23"/>
        <v>1.3486088963333895E-3</v>
      </c>
      <c r="AD136">
        <f t="shared" si="23"/>
        <v>8.7104405422463189E-3</v>
      </c>
      <c r="AE136">
        <f t="shared" si="23"/>
        <v>3.3183367018875952E-3</v>
      </c>
      <c r="AF136">
        <f t="shared" si="23"/>
        <v>7.0380144942148648E-3</v>
      </c>
      <c r="AG136">
        <f t="shared" si="23"/>
        <v>9.469974828047438E-2</v>
      </c>
      <c r="AH136">
        <f t="shared" si="23"/>
        <v>2.8148428454279452E-4</v>
      </c>
      <c r="AI136">
        <f t="shared" si="23"/>
        <v>1.6285008260771032E-3</v>
      </c>
      <c r="AJ136">
        <f t="shared" si="23"/>
        <v>2.1922684449487859E-4</v>
      </c>
      <c r="AK136">
        <f t="shared" si="23"/>
        <v>3.1749459735789132E-4</v>
      </c>
      <c r="AL136">
        <f t="shared" si="23"/>
        <v>3.4626792681032519E-4</v>
      </c>
      <c r="AM136">
        <f t="shared" si="23"/>
        <v>5.5203305965706856E-3</v>
      </c>
      <c r="AN136">
        <f t="shared" si="23"/>
        <v>2.8795301168464123E-3</v>
      </c>
      <c r="AO136">
        <f t="shared" si="23"/>
        <v>1.0801494972502575E-2</v>
      </c>
      <c r="AP136">
        <f t="shared" si="23"/>
        <v>4.6976174391034882E-3</v>
      </c>
      <c r="AQ136">
        <f t="shared" si="23"/>
        <v>4.2422867551353211E-3</v>
      </c>
      <c r="AR136">
        <f t="shared" si="23"/>
        <v>1.6907315991239907E-3</v>
      </c>
      <c r="AS136">
        <f t="shared" si="23"/>
        <v>0.2950350084632079</v>
      </c>
      <c r="AT136" t="e">
        <f t="shared" si="23"/>
        <v>#DIV/0!</v>
      </c>
      <c r="AU136" t="e">
        <f t="shared" si="23"/>
        <v>#DIV/0!</v>
      </c>
      <c r="AV136">
        <f t="shared" si="23"/>
        <v>1.0342160897353016E-3</v>
      </c>
      <c r="AW136" t="e">
        <f t="shared" si="23"/>
        <v>#DIV/0!</v>
      </c>
      <c r="AX136">
        <f t="shared" si="23"/>
        <v>0.33771358799784162</v>
      </c>
      <c r="AY136">
        <f t="shared" si="23"/>
        <v>0.10714962899453777</v>
      </c>
      <c r="AZ136">
        <f t="shared" si="23"/>
        <v>0.16827046477672136</v>
      </c>
      <c r="BA136">
        <f t="shared" si="23"/>
        <v>3.8637246574922963E-2</v>
      </c>
      <c r="BB136">
        <f t="shared" si="23"/>
        <v>1.3721976987973058E-4</v>
      </c>
      <c r="BC136">
        <f t="shared" si="23"/>
        <v>1.5899550281217301E-2</v>
      </c>
      <c r="BD136">
        <f t="shared" si="23"/>
        <v>0.11607183804831472</v>
      </c>
      <c r="BE136">
        <f t="shared" si="23"/>
        <v>3.0337376498941186E-2</v>
      </c>
      <c r="BF136" t="e">
        <f t="shared" si="23"/>
        <v>#DIV/0!</v>
      </c>
      <c r="BG136">
        <f t="shared" si="23"/>
        <v>6.5299408627617268E-4</v>
      </c>
      <c r="BH136">
        <f t="shared" si="23"/>
        <v>2.9927508107706628E-4</v>
      </c>
      <c r="BI136" t="e">
        <f t="shared" si="23"/>
        <v>#DIV/0!</v>
      </c>
      <c r="BJ136">
        <f t="shared" si="23"/>
        <v>4.0725853001316104E-4</v>
      </c>
      <c r="BK136">
        <f t="shared" si="23"/>
        <v>6.7096584450107095E-5</v>
      </c>
      <c r="BL136">
        <f t="shared" si="23"/>
        <v>9.8124068803441349E-5</v>
      </c>
      <c r="BM136">
        <f t="shared" si="23"/>
        <v>2.3560747471905552E-4</v>
      </c>
      <c r="BN136">
        <f t="shared" si="23"/>
        <v>9.5786487694921645E-5</v>
      </c>
      <c r="BO136">
        <f t="shared" si="23"/>
        <v>1.0194036615988712E-4</v>
      </c>
      <c r="BP136">
        <f t="shared" si="22"/>
        <v>1.1172208315450089E-2</v>
      </c>
      <c r="BQ136">
        <f t="shared" si="22"/>
        <v>1.4393234978434604E-4</v>
      </c>
      <c r="BR136" t="e">
        <f t="shared" si="22"/>
        <v>#DIV/0!</v>
      </c>
      <c r="BS136">
        <f t="shared" si="22"/>
        <v>1.3486088963333895E-3</v>
      </c>
      <c r="BT136">
        <f t="shared" si="22"/>
        <v>8.7104405422463189E-3</v>
      </c>
      <c r="BU136">
        <f t="shared" si="22"/>
        <v>3.3183367018875952E-3</v>
      </c>
      <c r="BV136">
        <f t="shared" si="22"/>
        <v>7.0380144942148648E-3</v>
      </c>
      <c r="BW136">
        <f t="shared" si="22"/>
        <v>9.469974828047438E-2</v>
      </c>
      <c r="BX136">
        <f t="shared" si="22"/>
        <v>2.8148428454279452E-4</v>
      </c>
      <c r="BY136">
        <f t="shared" si="22"/>
        <v>1.6285008260771032E-3</v>
      </c>
      <c r="BZ136">
        <f t="shared" si="22"/>
        <v>2.1922684449487859E-4</v>
      </c>
      <c r="CA136">
        <f t="shared" si="22"/>
        <v>3.1749459735789132E-4</v>
      </c>
      <c r="CB136">
        <f t="shared" si="22"/>
        <v>3.4626792681032519E-4</v>
      </c>
      <c r="CC136">
        <f t="shared" si="22"/>
        <v>5.5203305965706856E-3</v>
      </c>
      <c r="CD136">
        <f t="shared" si="22"/>
        <v>2.8795301168464123E-3</v>
      </c>
      <c r="CE136">
        <f t="shared" si="22"/>
        <v>1.0801494972502575E-2</v>
      </c>
      <c r="CF136">
        <f t="shared" si="22"/>
        <v>4.6976174391034882E-3</v>
      </c>
      <c r="CG136">
        <f t="shared" si="22"/>
        <v>4.2422867551353211E-3</v>
      </c>
      <c r="CH136">
        <f t="shared" si="22"/>
        <v>1.6907315991239907E-3</v>
      </c>
    </row>
    <row r="137" spans="1:86" x14ac:dyDescent="0.35">
      <c r="A137" s="15" t="s">
        <v>79</v>
      </c>
      <c r="B137" s="16" t="s">
        <v>102</v>
      </c>
      <c r="C137">
        <f t="shared" si="2"/>
        <v>0</v>
      </c>
      <c r="D137" t="e">
        <f t="shared" si="23"/>
        <v>#DIV/0!</v>
      </c>
      <c r="E137" t="e">
        <f t="shared" si="23"/>
        <v>#DIV/0!</v>
      </c>
      <c r="F137">
        <f t="shared" si="23"/>
        <v>0</v>
      </c>
      <c r="G137" t="e">
        <f t="shared" si="23"/>
        <v>#DIV/0!</v>
      </c>
      <c r="H137">
        <f t="shared" si="23"/>
        <v>0</v>
      </c>
      <c r="I137">
        <f t="shared" si="23"/>
        <v>0</v>
      </c>
      <c r="J137">
        <f t="shared" si="23"/>
        <v>0</v>
      </c>
      <c r="K137">
        <f t="shared" si="23"/>
        <v>0</v>
      </c>
      <c r="L137">
        <f t="shared" si="23"/>
        <v>0</v>
      </c>
      <c r="M137">
        <f t="shared" si="23"/>
        <v>0</v>
      </c>
      <c r="N137">
        <f t="shared" si="23"/>
        <v>0</v>
      </c>
      <c r="O137">
        <f t="shared" si="23"/>
        <v>0</v>
      </c>
      <c r="P137" t="e">
        <f t="shared" si="23"/>
        <v>#DIV/0!</v>
      </c>
      <c r="Q137">
        <f t="shared" si="23"/>
        <v>0</v>
      </c>
      <c r="R137">
        <f t="shared" si="23"/>
        <v>0</v>
      </c>
      <c r="S137" t="e">
        <f t="shared" si="23"/>
        <v>#DIV/0!</v>
      </c>
      <c r="T137">
        <f t="shared" si="23"/>
        <v>0</v>
      </c>
      <c r="U137">
        <f t="shared" si="23"/>
        <v>0</v>
      </c>
      <c r="V137">
        <f t="shared" si="23"/>
        <v>0</v>
      </c>
      <c r="W137">
        <f t="shared" si="23"/>
        <v>0</v>
      </c>
      <c r="X137">
        <f t="shared" si="23"/>
        <v>0</v>
      </c>
      <c r="Y137">
        <f t="shared" si="23"/>
        <v>0</v>
      </c>
      <c r="Z137">
        <f t="shared" si="23"/>
        <v>0</v>
      </c>
      <c r="AA137">
        <f t="shared" si="23"/>
        <v>0</v>
      </c>
      <c r="AB137" t="e">
        <f t="shared" si="23"/>
        <v>#DIV/0!</v>
      </c>
      <c r="AC137">
        <f t="shared" si="23"/>
        <v>0</v>
      </c>
      <c r="AD137">
        <f t="shared" si="23"/>
        <v>0</v>
      </c>
      <c r="AE137">
        <f t="shared" si="23"/>
        <v>0</v>
      </c>
      <c r="AF137">
        <f t="shared" si="23"/>
        <v>0</v>
      </c>
      <c r="AG137">
        <f t="shared" si="23"/>
        <v>0</v>
      </c>
      <c r="AH137">
        <f t="shared" si="23"/>
        <v>0</v>
      </c>
      <c r="AI137">
        <f t="shared" si="23"/>
        <v>0</v>
      </c>
      <c r="AJ137">
        <f t="shared" si="23"/>
        <v>0</v>
      </c>
      <c r="AK137">
        <f t="shared" si="23"/>
        <v>0</v>
      </c>
      <c r="AL137">
        <f t="shared" si="23"/>
        <v>0</v>
      </c>
      <c r="AM137">
        <f t="shared" si="23"/>
        <v>0</v>
      </c>
      <c r="AN137">
        <f t="shared" si="23"/>
        <v>0</v>
      </c>
      <c r="AO137">
        <f t="shared" si="23"/>
        <v>0</v>
      </c>
      <c r="AP137">
        <f t="shared" si="23"/>
        <v>0</v>
      </c>
      <c r="AQ137">
        <f t="shared" si="23"/>
        <v>0</v>
      </c>
      <c r="AR137">
        <f t="shared" si="23"/>
        <v>0</v>
      </c>
      <c r="AS137">
        <f t="shared" si="23"/>
        <v>0</v>
      </c>
      <c r="AT137" t="e">
        <f t="shared" si="23"/>
        <v>#DIV/0!</v>
      </c>
      <c r="AU137" t="e">
        <f t="shared" si="23"/>
        <v>#DIV/0!</v>
      </c>
      <c r="AV137">
        <f t="shared" si="23"/>
        <v>0</v>
      </c>
      <c r="AW137" t="e">
        <f t="shared" si="23"/>
        <v>#DIV/0!</v>
      </c>
      <c r="AX137">
        <f t="shared" si="23"/>
        <v>0</v>
      </c>
      <c r="AY137">
        <f t="shared" si="23"/>
        <v>0</v>
      </c>
      <c r="AZ137">
        <f t="shared" si="23"/>
        <v>0</v>
      </c>
      <c r="BA137">
        <f t="shared" si="23"/>
        <v>0</v>
      </c>
      <c r="BB137">
        <f t="shared" si="23"/>
        <v>0</v>
      </c>
      <c r="BC137">
        <f t="shared" si="23"/>
        <v>0</v>
      </c>
      <c r="BD137">
        <f t="shared" si="23"/>
        <v>0</v>
      </c>
      <c r="BE137">
        <f t="shared" si="23"/>
        <v>0</v>
      </c>
      <c r="BF137" t="e">
        <f t="shared" si="23"/>
        <v>#DIV/0!</v>
      </c>
      <c r="BG137">
        <f t="shared" si="23"/>
        <v>0</v>
      </c>
      <c r="BH137">
        <f t="shared" si="23"/>
        <v>0</v>
      </c>
      <c r="BI137" t="e">
        <f t="shared" si="23"/>
        <v>#DIV/0!</v>
      </c>
      <c r="BJ137">
        <f t="shared" si="23"/>
        <v>0</v>
      </c>
      <c r="BK137">
        <f t="shared" si="23"/>
        <v>0</v>
      </c>
      <c r="BL137">
        <f t="shared" si="23"/>
        <v>0</v>
      </c>
      <c r="BM137">
        <f t="shared" si="23"/>
        <v>0</v>
      </c>
      <c r="BN137">
        <f t="shared" si="23"/>
        <v>0</v>
      </c>
      <c r="BO137">
        <f t="shared" si="23"/>
        <v>0</v>
      </c>
      <c r="BP137">
        <f t="shared" si="22"/>
        <v>0</v>
      </c>
      <c r="BQ137">
        <f t="shared" si="22"/>
        <v>0</v>
      </c>
      <c r="BR137" t="e">
        <f t="shared" si="22"/>
        <v>#DIV/0!</v>
      </c>
      <c r="BS137">
        <f t="shared" si="22"/>
        <v>0</v>
      </c>
      <c r="BT137">
        <f t="shared" si="22"/>
        <v>0</v>
      </c>
      <c r="BU137">
        <f t="shared" si="22"/>
        <v>0</v>
      </c>
      <c r="BV137">
        <f t="shared" si="22"/>
        <v>0</v>
      </c>
      <c r="BW137">
        <f t="shared" si="22"/>
        <v>0</v>
      </c>
      <c r="BX137">
        <f t="shared" si="22"/>
        <v>0</v>
      </c>
      <c r="BY137">
        <f t="shared" si="22"/>
        <v>0</v>
      </c>
      <c r="BZ137">
        <f t="shared" si="22"/>
        <v>0</v>
      </c>
      <c r="CA137">
        <f t="shared" si="22"/>
        <v>0</v>
      </c>
      <c r="CB137">
        <f t="shared" si="22"/>
        <v>0</v>
      </c>
      <c r="CC137">
        <f t="shared" si="22"/>
        <v>0</v>
      </c>
      <c r="CD137">
        <f t="shared" si="22"/>
        <v>0</v>
      </c>
      <c r="CE137">
        <f t="shared" si="22"/>
        <v>0</v>
      </c>
      <c r="CF137">
        <f t="shared" si="22"/>
        <v>0</v>
      </c>
      <c r="CG137">
        <f t="shared" si="22"/>
        <v>0</v>
      </c>
      <c r="CH137">
        <f t="shared" si="22"/>
        <v>0</v>
      </c>
    </row>
    <row r="138" spans="1:86" x14ac:dyDescent="0.35">
      <c r="A138" s="15" t="s">
        <v>78</v>
      </c>
      <c r="B138" s="16" t="s">
        <v>102</v>
      </c>
      <c r="C138">
        <f t="shared" si="2"/>
        <v>0</v>
      </c>
      <c r="D138" t="e">
        <f t="shared" si="23"/>
        <v>#DIV/0!</v>
      </c>
      <c r="E138" t="e">
        <f t="shared" si="23"/>
        <v>#DIV/0!</v>
      </c>
      <c r="F138">
        <f t="shared" si="23"/>
        <v>0</v>
      </c>
      <c r="G138" t="e">
        <f t="shared" si="23"/>
        <v>#DIV/0!</v>
      </c>
      <c r="H138">
        <f t="shared" si="23"/>
        <v>0</v>
      </c>
      <c r="I138">
        <f t="shared" si="23"/>
        <v>0</v>
      </c>
      <c r="J138">
        <f t="shared" si="23"/>
        <v>0</v>
      </c>
      <c r="K138">
        <f t="shared" si="23"/>
        <v>0</v>
      </c>
      <c r="L138">
        <f t="shared" si="23"/>
        <v>0</v>
      </c>
      <c r="M138">
        <f t="shared" si="23"/>
        <v>0</v>
      </c>
      <c r="N138">
        <f t="shared" si="23"/>
        <v>0</v>
      </c>
      <c r="O138">
        <f t="shared" si="23"/>
        <v>0</v>
      </c>
      <c r="P138" t="e">
        <f t="shared" si="23"/>
        <v>#DIV/0!</v>
      </c>
      <c r="Q138">
        <f t="shared" si="23"/>
        <v>0</v>
      </c>
      <c r="R138">
        <f t="shared" si="23"/>
        <v>0</v>
      </c>
      <c r="S138" t="e">
        <f t="shared" si="23"/>
        <v>#DIV/0!</v>
      </c>
      <c r="T138">
        <f t="shared" si="23"/>
        <v>0</v>
      </c>
      <c r="U138">
        <f t="shared" si="23"/>
        <v>0</v>
      </c>
      <c r="V138">
        <f t="shared" si="23"/>
        <v>0</v>
      </c>
      <c r="W138">
        <f t="shared" si="23"/>
        <v>0</v>
      </c>
      <c r="X138">
        <f t="shared" si="23"/>
        <v>0</v>
      </c>
      <c r="Y138">
        <f t="shared" si="23"/>
        <v>0</v>
      </c>
      <c r="Z138">
        <f t="shared" si="23"/>
        <v>0</v>
      </c>
      <c r="AA138">
        <f t="shared" si="23"/>
        <v>0</v>
      </c>
      <c r="AB138" t="e">
        <f t="shared" si="23"/>
        <v>#DIV/0!</v>
      </c>
      <c r="AC138">
        <f t="shared" si="23"/>
        <v>0</v>
      </c>
      <c r="AD138">
        <f t="shared" si="23"/>
        <v>0</v>
      </c>
      <c r="AE138">
        <f t="shared" si="23"/>
        <v>0</v>
      </c>
      <c r="AF138">
        <f t="shared" si="23"/>
        <v>0</v>
      </c>
      <c r="AG138">
        <f t="shared" si="23"/>
        <v>0</v>
      </c>
      <c r="AH138">
        <f t="shared" si="23"/>
        <v>0</v>
      </c>
      <c r="AI138">
        <f t="shared" si="23"/>
        <v>0</v>
      </c>
      <c r="AJ138">
        <f t="shared" si="23"/>
        <v>0</v>
      </c>
      <c r="AK138">
        <f t="shared" si="23"/>
        <v>0</v>
      </c>
      <c r="AL138">
        <f t="shared" si="23"/>
        <v>0</v>
      </c>
      <c r="AM138">
        <f t="shared" si="23"/>
        <v>0</v>
      </c>
      <c r="AN138">
        <f t="shared" si="23"/>
        <v>0</v>
      </c>
      <c r="AO138">
        <f t="shared" si="23"/>
        <v>0</v>
      </c>
      <c r="AP138">
        <f t="shared" si="23"/>
        <v>0</v>
      </c>
      <c r="AQ138">
        <f t="shared" si="23"/>
        <v>0</v>
      </c>
      <c r="AR138">
        <f t="shared" si="23"/>
        <v>0</v>
      </c>
      <c r="AS138">
        <f t="shared" si="23"/>
        <v>0</v>
      </c>
      <c r="AT138" t="e">
        <f t="shared" si="23"/>
        <v>#DIV/0!</v>
      </c>
      <c r="AU138" t="e">
        <f t="shared" si="23"/>
        <v>#DIV/0!</v>
      </c>
      <c r="AV138">
        <f t="shared" si="23"/>
        <v>0</v>
      </c>
      <c r="AW138" t="e">
        <f t="shared" si="23"/>
        <v>#DIV/0!</v>
      </c>
      <c r="AX138">
        <f t="shared" si="23"/>
        <v>0</v>
      </c>
      <c r="AY138">
        <f t="shared" si="23"/>
        <v>0</v>
      </c>
      <c r="AZ138">
        <f t="shared" si="23"/>
        <v>0</v>
      </c>
      <c r="BA138">
        <f t="shared" si="23"/>
        <v>0</v>
      </c>
      <c r="BB138">
        <f t="shared" si="23"/>
        <v>0</v>
      </c>
      <c r="BC138">
        <f t="shared" si="23"/>
        <v>0</v>
      </c>
      <c r="BD138">
        <f t="shared" si="23"/>
        <v>0</v>
      </c>
      <c r="BE138">
        <f t="shared" si="23"/>
        <v>0</v>
      </c>
      <c r="BF138" t="e">
        <f t="shared" si="23"/>
        <v>#DIV/0!</v>
      </c>
      <c r="BG138">
        <f t="shared" si="23"/>
        <v>0</v>
      </c>
      <c r="BH138">
        <f t="shared" si="23"/>
        <v>0</v>
      </c>
      <c r="BI138" t="e">
        <f t="shared" si="23"/>
        <v>#DIV/0!</v>
      </c>
      <c r="BJ138">
        <f t="shared" si="23"/>
        <v>0</v>
      </c>
      <c r="BK138">
        <f t="shared" si="23"/>
        <v>0</v>
      </c>
      <c r="BL138">
        <f t="shared" si="23"/>
        <v>0</v>
      </c>
      <c r="BM138">
        <f t="shared" si="23"/>
        <v>0</v>
      </c>
      <c r="BN138">
        <f t="shared" si="23"/>
        <v>0</v>
      </c>
      <c r="BO138">
        <f t="shared" si="23"/>
        <v>0</v>
      </c>
      <c r="BP138">
        <f t="shared" si="22"/>
        <v>0</v>
      </c>
      <c r="BQ138">
        <f t="shared" si="22"/>
        <v>0</v>
      </c>
      <c r="BR138" t="e">
        <f t="shared" si="22"/>
        <v>#DIV/0!</v>
      </c>
      <c r="BS138">
        <f t="shared" si="22"/>
        <v>0</v>
      </c>
      <c r="BT138">
        <f t="shared" si="22"/>
        <v>0</v>
      </c>
      <c r="BU138">
        <f t="shared" si="22"/>
        <v>0</v>
      </c>
      <c r="BV138">
        <f t="shared" si="22"/>
        <v>0</v>
      </c>
      <c r="BW138">
        <f t="shared" si="22"/>
        <v>0</v>
      </c>
      <c r="BX138">
        <f t="shared" si="22"/>
        <v>0</v>
      </c>
      <c r="BY138">
        <f t="shared" si="22"/>
        <v>0</v>
      </c>
      <c r="BZ138">
        <f t="shared" si="22"/>
        <v>0</v>
      </c>
      <c r="CA138">
        <f t="shared" si="22"/>
        <v>0</v>
      </c>
      <c r="CB138">
        <f t="shared" si="22"/>
        <v>0</v>
      </c>
      <c r="CC138">
        <f t="shared" si="22"/>
        <v>0</v>
      </c>
      <c r="CD138">
        <f t="shared" si="22"/>
        <v>0</v>
      </c>
      <c r="CE138">
        <f t="shared" si="22"/>
        <v>0</v>
      </c>
      <c r="CF138">
        <f t="shared" si="22"/>
        <v>0</v>
      </c>
      <c r="CG138">
        <f t="shared" si="22"/>
        <v>0</v>
      </c>
      <c r="CH138">
        <f t="shared" si="22"/>
        <v>0</v>
      </c>
    </row>
    <row r="139" spans="1:86" x14ac:dyDescent="0.35">
      <c r="A139" s="15" t="s">
        <v>4</v>
      </c>
      <c r="B139" s="16" t="s">
        <v>102</v>
      </c>
      <c r="C139">
        <f t="shared" si="2"/>
        <v>4.0693153331202575E-3</v>
      </c>
      <c r="D139" t="e">
        <f t="shared" si="23"/>
        <v>#DIV/0!</v>
      </c>
      <c r="E139" t="e">
        <f t="shared" si="23"/>
        <v>#DIV/0!</v>
      </c>
      <c r="F139">
        <f t="shared" si="23"/>
        <v>0.28903820159029214</v>
      </c>
      <c r="G139" t="e">
        <f t="shared" si="23"/>
        <v>#DIV/0!</v>
      </c>
      <c r="H139">
        <f t="shared" si="23"/>
        <v>2.8059464084664132E-3</v>
      </c>
      <c r="I139">
        <f t="shared" si="23"/>
        <v>4.0374408535186748E-3</v>
      </c>
      <c r="J139">
        <f t="shared" si="23"/>
        <v>5.033993013571581E-3</v>
      </c>
      <c r="K139">
        <f t="shared" si="23"/>
        <v>1.4326382231285666E-2</v>
      </c>
      <c r="L139">
        <f t="shared" si="23"/>
        <v>0.64654723274748349</v>
      </c>
      <c r="M139">
        <f t="shared" si="23"/>
        <v>7.1138743220123202E-2</v>
      </c>
      <c r="N139">
        <f t="shared" si="23"/>
        <v>1.0950252417007767E-2</v>
      </c>
      <c r="O139">
        <f t="shared" si="23"/>
        <v>9.2733597622215828E-3</v>
      </c>
      <c r="P139" t="e">
        <f t="shared" si="23"/>
        <v>#DIV/0!</v>
      </c>
      <c r="Q139">
        <f t="shared" si="23"/>
        <v>0.17239093398142699</v>
      </c>
      <c r="R139">
        <f t="shared" si="23"/>
        <v>0.23342675102880847</v>
      </c>
      <c r="S139" t="e">
        <f t="shared" si="23"/>
        <v>#DIV/0!</v>
      </c>
      <c r="T139">
        <f t="shared" si="23"/>
        <v>1.7524189129995437E-2</v>
      </c>
      <c r="U139">
        <f t="shared" si="23"/>
        <v>1.9568316432541297E-3</v>
      </c>
      <c r="V139">
        <f t="shared" si="23"/>
        <v>8.4652433492958465E-3</v>
      </c>
      <c r="W139">
        <f t="shared" si="23"/>
        <v>7.4364963216346225E-3</v>
      </c>
      <c r="X139">
        <f t="shared" si="23"/>
        <v>2.5920242604588611E-3</v>
      </c>
      <c r="Y139">
        <f t="shared" si="23"/>
        <v>4.4994791594309422E-3</v>
      </c>
      <c r="Z139">
        <f t="shared" si="23"/>
        <v>1.3598636588848136E-2</v>
      </c>
      <c r="AA139">
        <f t="shared" si="23"/>
        <v>0.2418702897626582</v>
      </c>
      <c r="AB139" t="e">
        <f t="shared" si="23"/>
        <v>#DIV/0!</v>
      </c>
      <c r="AC139">
        <f t="shared" si="23"/>
        <v>9.1338761676540859E-3</v>
      </c>
      <c r="AD139">
        <f t="shared" si="23"/>
        <v>2.5115105504949654E-2</v>
      </c>
      <c r="AE139">
        <f t="shared" si="23"/>
        <v>1.3851564518432642E-3</v>
      </c>
      <c r="AF139">
        <f t="shared" si="23"/>
        <v>5.2290972775835415E-3</v>
      </c>
      <c r="AG139">
        <f t="shared" si="23"/>
        <v>1.5526784709007303E-3</v>
      </c>
      <c r="AH139">
        <f t="shared" si="23"/>
        <v>5.4699558588484822E-4</v>
      </c>
      <c r="AI139">
        <f t="shared" si="23"/>
        <v>8.5260386291536455E-4</v>
      </c>
      <c r="AJ139">
        <f t="shared" si="23"/>
        <v>7.0646776446554166E-4</v>
      </c>
      <c r="AK139">
        <f t="shared" si="23"/>
        <v>5.6102628651042016E-4</v>
      </c>
      <c r="AL139">
        <f t="shared" si="23"/>
        <v>5.5018701487583779E-3</v>
      </c>
      <c r="AM139">
        <f t="shared" si="23"/>
        <v>2.2937433674956715E-3</v>
      </c>
      <c r="AN139">
        <f t="shared" si="23"/>
        <v>8.967018944000477E-3</v>
      </c>
      <c r="AO139">
        <f t="shared" si="23"/>
        <v>4.533851215609736E-3</v>
      </c>
      <c r="AP139">
        <f t="shared" si="23"/>
        <v>3.271991913268356E-3</v>
      </c>
      <c r="AQ139">
        <f t="shared" si="23"/>
        <v>4.1865218339049264E-3</v>
      </c>
      <c r="AR139">
        <f t="shared" si="23"/>
        <v>1.4280131837275268E-3</v>
      </c>
      <c r="AS139">
        <f t="shared" si="23"/>
        <v>4.0693153331202575E-3</v>
      </c>
      <c r="AT139" t="e">
        <f t="shared" si="23"/>
        <v>#DIV/0!</v>
      </c>
      <c r="AU139" t="e">
        <f t="shared" si="23"/>
        <v>#DIV/0!</v>
      </c>
      <c r="AV139">
        <f t="shared" si="23"/>
        <v>0.28903820159029214</v>
      </c>
      <c r="AW139" t="e">
        <f t="shared" si="23"/>
        <v>#DIV/0!</v>
      </c>
      <c r="AX139">
        <f t="shared" si="23"/>
        <v>2.8059464084664132E-3</v>
      </c>
      <c r="AY139">
        <f t="shared" si="23"/>
        <v>4.0374408535186748E-3</v>
      </c>
      <c r="AZ139">
        <f t="shared" si="23"/>
        <v>5.033993013571581E-3</v>
      </c>
      <c r="BA139">
        <f t="shared" si="23"/>
        <v>1.4326382231285666E-2</v>
      </c>
      <c r="BB139">
        <f t="shared" si="23"/>
        <v>0.64654723274748349</v>
      </c>
      <c r="BC139">
        <f t="shared" si="23"/>
        <v>7.1138743220123202E-2</v>
      </c>
      <c r="BD139">
        <f t="shared" si="23"/>
        <v>1.0950252417007767E-2</v>
      </c>
      <c r="BE139">
        <f t="shared" si="23"/>
        <v>9.2733597622215828E-3</v>
      </c>
      <c r="BF139" t="e">
        <f t="shared" si="23"/>
        <v>#DIV/0!</v>
      </c>
      <c r="BG139">
        <f t="shared" si="23"/>
        <v>0.17239093398142699</v>
      </c>
      <c r="BH139">
        <f t="shared" si="23"/>
        <v>0.23342675102880847</v>
      </c>
      <c r="BI139" t="e">
        <f t="shared" si="23"/>
        <v>#DIV/0!</v>
      </c>
      <c r="BJ139">
        <f t="shared" si="23"/>
        <v>1.7524189129995437E-2</v>
      </c>
      <c r="BK139">
        <f t="shared" si="23"/>
        <v>1.9568316432541297E-3</v>
      </c>
      <c r="BL139">
        <f t="shared" si="23"/>
        <v>8.4652433492958465E-3</v>
      </c>
      <c r="BM139">
        <f t="shared" si="23"/>
        <v>7.4364963216346225E-3</v>
      </c>
      <c r="BN139">
        <f t="shared" si="23"/>
        <v>2.5920242604588611E-3</v>
      </c>
      <c r="BO139">
        <f t="shared" ref="BO139:CH142" si="24">BO52/SUM(BO$7:BO$90)</f>
        <v>4.4994791594309422E-3</v>
      </c>
      <c r="BP139">
        <f t="shared" si="24"/>
        <v>1.3598636588848136E-2</v>
      </c>
      <c r="BQ139">
        <f t="shared" si="24"/>
        <v>0.2418702897626582</v>
      </c>
      <c r="BR139" t="e">
        <f t="shared" si="24"/>
        <v>#DIV/0!</v>
      </c>
      <c r="BS139">
        <f t="shared" si="24"/>
        <v>9.1338761676540859E-3</v>
      </c>
      <c r="BT139">
        <f t="shared" si="24"/>
        <v>2.5115105504949654E-2</v>
      </c>
      <c r="BU139">
        <f t="shared" si="24"/>
        <v>1.3851564518432642E-3</v>
      </c>
      <c r="BV139">
        <f t="shared" si="24"/>
        <v>5.2290972775835415E-3</v>
      </c>
      <c r="BW139">
        <f t="shared" si="24"/>
        <v>1.5526784709007303E-3</v>
      </c>
      <c r="BX139">
        <f t="shared" si="24"/>
        <v>5.4699558588484822E-4</v>
      </c>
      <c r="BY139">
        <f t="shared" si="24"/>
        <v>8.5260386291536455E-4</v>
      </c>
      <c r="BZ139">
        <f t="shared" si="24"/>
        <v>7.0646776446554166E-4</v>
      </c>
      <c r="CA139">
        <f t="shared" si="24"/>
        <v>5.6102628651042016E-4</v>
      </c>
      <c r="CB139">
        <f t="shared" si="24"/>
        <v>5.5018701487583779E-3</v>
      </c>
      <c r="CC139">
        <f t="shared" si="24"/>
        <v>2.2937433674956715E-3</v>
      </c>
      <c r="CD139">
        <f t="shared" si="24"/>
        <v>8.967018944000477E-3</v>
      </c>
      <c r="CE139">
        <f t="shared" si="24"/>
        <v>4.533851215609736E-3</v>
      </c>
      <c r="CF139">
        <f t="shared" si="24"/>
        <v>3.271991913268356E-3</v>
      </c>
      <c r="CG139">
        <f t="shared" si="24"/>
        <v>4.1865218339049264E-3</v>
      </c>
      <c r="CH139">
        <f t="shared" si="24"/>
        <v>1.4280131837275268E-3</v>
      </c>
    </row>
    <row r="140" spans="1:86" x14ac:dyDescent="0.35">
      <c r="A140" s="15" t="s">
        <v>5</v>
      </c>
      <c r="B140" s="16" t="s">
        <v>102</v>
      </c>
      <c r="C140">
        <f t="shared" si="2"/>
        <v>0</v>
      </c>
      <c r="D140" t="e">
        <f t="shared" ref="D140:BO143" si="25">D53/SUM(D$7:D$90)</f>
        <v>#DIV/0!</v>
      </c>
      <c r="E140" t="e">
        <f t="shared" si="25"/>
        <v>#DIV/0!</v>
      </c>
      <c r="F140">
        <f t="shared" si="25"/>
        <v>0</v>
      </c>
      <c r="G140" t="e">
        <f t="shared" si="25"/>
        <v>#DIV/0!</v>
      </c>
      <c r="H140">
        <f t="shared" si="25"/>
        <v>0</v>
      </c>
      <c r="I140">
        <f t="shared" si="25"/>
        <v>0</v>
      </c>
      <c r="J140">
        <f t="shared" si="25"/>
        <v>0</v>
      </c>
      <c r="K140">
        <f t="shared" si="25"/>
        <v>0</v>
      </c>
      <c r="L140">
        <f t="shared" si="25"/>
        <v>0</v>
      </c>
      <c r="M140">
        <f t="shared" si="25"/>
        <v>0</v>
      </c>
      <c r="N140">
        <f t="shared" si="25"/>
        <v>0</v>
      </c>
      <c r="O140">
        <f t="shared" si="25"/>
        <v>0</v>
      </c>
      <c r="P140" t="e">
        <f t="shared" si="25"/>
        <v>#DIV/0!</v>
      </c>
      <c r="Q140">
        <f t="shared" si="25"/>
        <v>0</v>
      </c>
      <c r="R140">
        <f t="shared" si="25"/>
        <v>0</v>
      </c>
      <c r="S140" t="e">
        <f t="shared" si="25"/>
        <v>#DIV/0!</v>
      </c>
      <c r="T140">
        <f t="shared" si="25"/>
        <v>0</v>
      </c>
      <c r="U140">
        <f t="shared" si="25"/>
        <v>0</v>
      </c>
      <c r="V140">
        <f t="shared" si="25"/>
        <v>0</v>
      </c>
      <c r="W140">
        <f t="shared" si="25"/>
        <v>0</v>
      </c>
      <c r="X140">
        <f t="shared" si="25"/>
        <v>0</v>
      </c>
      <c r="Y140">
        <f t="shared" si="25"/>
        <v>0</v>
      </c>
      <c r="Z140">
        <f t="shared" si="25"/>
        <v>0</v>
      </c>
      <c r="AA140">
        <f t="shared" si="25"/>
        <v>0</v>
      </c>
      <c r="AB140" t="e">
        <f t="shared" si="25"/>
        <v>#DIV/0!</v>
      </c>
      <c r="AC140">
        <f t="shared" si="25"/>
        <v>0</v>
      </c>
      <c r="AD140">
        <f t="shared" si="25"/>
        <v>0</v>
      </c>
      <c r="AE140">
        <f t="shared" si="25"/>
        <v>0</v>
      </c>
      <c r="AF140">
        <f t="shared" si="25"/>
        <v>0</v>
      </c>
      <c r="AG140">
        <f t="shared" si="25"/>
        <v>0</v>
      </c>
      <c r="AH140">
        <f t="shared" si="25"/>
        <v>0</v>
      </c>
      <c r="AI140">
        <f t="shared" si="25"/>
        <v>0</v>
      </c>
      <c r="AJ140">
        <f t="shared" si="25"/>
        <v>0</v>
      </c>
      <c r="AK140">
        <f t="shared" si="25"/>
        <v>0</v>
      </c>
      <c r="AL140">
        <f t="shared" si="25"/>
        <v>0</v>
      </c>
      <c r="AM140">
        <f t="shared" si="25"/>
        <v>0</v>
      </c>
      <c r="AN140">
        <f t="shared" si="25"/>
        <v>0</v>
      </c>
      <c r="AO140">
        <f t="shared" si="25"/>
        <v>0</v>
      </c>
      <c r="AP140">
        <f t="shared" si="25"/>
        <v>0</v>
      </c>
      <c r="AQ140">
        <f t="shared" si="25"/>
        <v>0</v>
      </c>
      <c r="AR140">
        <f t="shared" si="25"/>
        <v>0</v>
      </c>
      <c r="AS140">
        <f t="shared" si="25"/>
        <v>0</v>
      </c>
      <c r="AT140" t="e">
        <f t="shared" si="25"/>
        <v>#DIV/0!</v>
      </c>
      <c r="AU140" t="e">
        <f t="shared" si="25"/>
        <v>#DIV/0!</v>
      </c>
      <c r="AV140">
        <f t="shared" si="25"/>
        <v>0</v>
      </c>
      <c r="AW140" t="e">
        <f t="shared" si="25"/>
        <v>#DIV/0!</v>
      </c>
      <c r="AX140">
        <f t="shared" si="25"/>
        <v>0</v>
      </c>
      <c r="AY140">
        <f t="shared" si="25"/>
        <v>0</v>
      </c>
      <c r="AZ140">
        <f t="shared" si="25"/>
        <v>0</v>
      </c>
      <c r="BA140">
        <f t="shared" si="25"/>
        <v>0</v>
      </c>
      <c r="BB140">
        <f t="shared" si="25"/>
        <v>0</v>
      </c>
      <c r="BC140">
        <f t="shared" si="25"/>
        <v>0</v>
      </c>
      <c r="BD140">
        <f t="shared" si="25"/>
        <v>0</v>
      </c>
      <c r="BE140">
        <f t="shared" si="25"/>
        <v>0</v>
      </c>
      <c r="BF140" t="e">
        <f t="shared" si="25"/>
        <v>#DIV/0!</v>
      </c>
      <c r="BG140">
        <f t="shared" si="25"/>
        <v>0</v>
      </c>
      <c r="BH140">
        <f t="shared" si="25"/>
        <v>0</v>
      </c>
      <c r="BI140" t="e">
        <f t="shared" si="25"/>
        <v>#DIV/0!</v>
      </c>
      <c r="BJ140">
        <f t="shared" si="25"/>
        <v>0</v>
      </c>
      <c r="BK140">
        <f t="shared" si="25"/>
        <v>0</v>
      </c>
      <c r="BL140">
        <f t="shared" si="25"/>
        <v>0</v>
      </c>
      <c r="BM140">
        <f t="shared" si="25"/>
        <v>0</v>
      </c>
      <c r="BN140">
        <f t="shared" si="25"/>
        <v>0</v>
      </c>
      <c r="BO140">
        <f t="shared" si="25"/>
        <v>0</v>
      </c>
      <c r="BP140">
        <f t="shared" si="24"/>
        <v>0</v>
      </c>
      <c r="BQ140">
        <f t="shared" si="24"/>
        <v>0</v>
      </c>
      <c r="BR140" t="e">
        <f t="shared" si="24"/>
        <v>#DIV/0!</v>
      </c>
      <c r="BS140">
        <f t="shared" si="24"/>
        <v>0</v>
      </c>
      <c r="BT140">
        <f t="shared" si="24"/>
        <v>0</v>
      </c>
      <c r="BU140">
        <f t="shared" si="24"/>
        <v>0</v>
      </c>
      <c r="BV140">
        <f t="shared" si="24"/>
        <v>0</v>
      </c>
      <c r="BW140">
        <f t="shared" si="24"/>
        <v>0</v>
      </c>
      <c r="BX140">
        <f t="shared" si="24"/>
        <v>0</v>
      </c>
      <c r="BY140">
        <f t="shared" si="24"/>
        <v>0</v>
      </c>
      <c r="BZ140">
        <f t="shared" si="24"/>
        <v>0</v>
      </c>
      <c r="CA140">
        <f t="shared" si="24"/>
        <v>0</v>
      </c>
      <c r="CB140">
        <f t="shared" si="24"/>
        <v>0</v>
      </c>
      <c r="CC140">
        <f t="shared" si="24"/>
        <v>0</v>
      </c>
      <c r="CD140">
        <f t="shared" si="24"/>
        <v>0</v>
      </c>
      <c r="CE140">
        <f t="shared" si="24"/>
        <v>0</v>
      </c>
      <c r="CF140">
        <f t="shared" si="24"/>
        <v>0</v>
      </c>
      <c r="CG140">
        <f t="shared" si="24"/>
        <v>0</v>
      </c>
      <c r="CH140">
        <f t="shared" si="24"/>
        <v>0</v>
      </c>
    </row>
    <row r="141" spans="1:86" x14ac:dyDescent="0.35">
      <c r="A141" s="15" t="s">
        <v>6</v>
      </c>
      <c r="B141" s="16" t="s">
        <v>102</v>
      </c>
      <c r="C141">
        <f t="shared" si="2"/>
        <v>0.1534658140428321</v>
      </c>
      <c r="D141" t="e">
        <f t="shared" si="25"/>
        <v>#DIV/0!</v>
      </c>
      <c r="E141" t="e">
        <f t="shared" si="25"/>
        <v>#DIV/0!</v>
      </c>
      <c r="F141">
        <f t="shared" si="25"/>
        <v>5.289963890247871E-3</v>
      </c>
      <c r="G141" t="e">
        <f t="shared" si="25"/>
        <v>#DIV/0!</v>
      </c>
      <c r="H141">
        <f t="shared" si="25"/>
        <v>0.2054548626588385</v>
      </c>
      <c r="I141">
        <f t="shared" si="25"/>
        <v>2.2051126616336885E-2</v>
      </c>
      <c r="J141">
        <f t="shared" si="25"/>
        <v>3.8033842610122252E-3</v>
      </c>
      <c r="K141">
        <f t="shared" si="25"/>
        <v>8.1816541561395475E-3</v>
      </c>
      <c r="L141">
        <f t="shared" si="25"/>
        <v>3.5150445648104238E-3</v>
      </c>
      <c r="M141">
        <f t="shared" si="25"/>
        <v>2.7308667606138821E-2</v>
      </c>
      <c r="N141">
        <f t="shared" si="25"/>
        <v>3.0320710624114133E-2</v>
      </c>
      <c r="O141">
        <f t="shared" si="25"/>
        <v>7.6019343300175145E-3</v>
      </c>
      <c r="P141" t="e">
        <f t="shared" si="25"/>
        <v>#DIV/0!</v>
      </c>
      <c r="Q141">
        <f t="shared" si="25"/>
        <v>6.2704781359590065E-3</v>
      </c>
      <c r="R141">
        <f t="shared" si="25"/>
        <v>4.2565982371125678E-3</v>
      </c>
      <c r="S141" t="e">
        <f t="shared" si="25"/>
        <v>#DIV/0!</v>
      </c>
      <c r="T141">
        <f t="shared" si="25"/>
        <v>3.9507598597736306E-3</v>
      </c>
      <c r="U141">
        <f t="shared" si="25"/>
        <v>4.0095042320847304E-3</v>
      </c>
      <c r="V141">
        <f t="shared" si="25"/>
        <v>4.7530599359660941E-3</v>
      </c>
      <c r="W141">
        <f t="shared" si="25"/>
        <v>4.2415647833354457E-3</v>
      </c>
      <c r="X141">
        <f t="shared" si="25"/>
        <v>1.6816585173559783E-3</v>
      </c>
      <c r="Y141">
        <f t="shared" si="25"/>
        <v>2.9831157040044699E-3</v>
      </c>
      <c r="Z141">
        <f t="shared" si="25"/>
        <v>5.0067625059324111E-3</v>
      </c>
      <c r="AA141">
        <f t="shared" si="25"/>
        <v>2.1793292020554971E-3</v>
      </c>
      <c r="AB141" t="e">
        <f t="shared" si="25"/>
        <v>#DIV/0!</v>
      </c>
      <c r="AC141">
        <f t="shared" si="25"/>
        <v>4.9372687615019109E-3</v>
      </c>
      <c r="AD141">
        <f t="shared" si="25"/>
        <v>2.585050570117842E-3</v>
      </c>
      <c r="AE141">
        <f t="shared" si="25"/>
        <v>7.5995007493218957E-3</v>
      </c>
      <c r="AF141">
        <f t="shared" si="25"/>
        <v>6.5305023791033708E-3</v>
      </c>
      <c r="AG141">
        <f t="shared" si="25"/>
        <v>0.28479351755143545</v>
      </c>
      <c r="AH141">
        <f t="shared" si="25"/>
        <v>1.9011421773239047E-3</v>
      </c>
      <c r="AI141">
        <f t="shared" si="25"/>
        <v>5.7728189418938649E-3</v>
      </c>
      <c r="AJ141">
        <f t="shared" si="25"/>
        <v>1.8472829415799941E-3</v>
      </c>
      <c r="AK141">
        <f t="shared" si="25"/>
        <v>2.5974308714750765E-3</v>
      </c>
      <c r="AL141">
        <f t="shared" si="25"/>
        <v>1.7990087653731008E-3</v>
      </c>
      <c r="AM141">
        <f t="shared" si="25"/>
        <v>7.4610990993161427E-3</v>
      </c>
      <c r="AN141">
        <f t="shared" si="25"/>
        <v>2.3847673617466099E-2</v>
      </c>
      <c r="AO141">
        <f t="shared" si="25"/>
        <v>4.9551878299102098E-2</v>
      </c>
      <c r="AP141">
        <f t="shared" si="25"/>
        <v>2.5779024578293768E-2</v>
      </c>
      <c r="AQ141">
        <f t="shared" si="25"/>
        <v>3.2423101815026112E-2</v>
      </c>
      <c r="AR141">
        <f t="shared" si="25"/>
        <v>4.3663129786086106E-3</v>
      </c>
      <c r="AS141">
        <f t="shared" si="25"/>
        <v>0.1534658140428321</v>
      </c>
      <c r="AT141" t="e">
        <f t="shared" si="25"/>
        <v>#DIV/0!</v>
      </c>
      <c r="AU141" t="e">
        <f t="shared" si="25"/>
        <v>#DIV/0!</v>
      </c>
      <c r="AV141">
        <f t="shared" si="25"/>
        <v>5.289963890247871E-3</v>
      </c>
      <c r="AW141" t="e">
        <f t="shared" si="25"/>
        <v>#DIV/0!</v>
      </c>
      <c r="AX141">
        <f t="shared" si="25"/>
        <v>0.2054548626588385</v>
      </c>
      <c r="AY141">
        <f t="shared" si="25"/>
        <v>2.2051126616336885E-2</v>
      </c>
      <c r="AZ141">
        <f t="shared" si="25"/>
        <v>3.8033842610122252E-3</v>
      </c>
      <c r="BA141">
        <f t="shared" si="25"/>
        <v>8.1816541561395475E-3</v>
      </c>
      <c r="BB141">
        <f t="shared" si="25"/>
        <v>3.5150445648104238E-3</v>
      </c>
      <c r="BC141">
        <f t="shared" si="25"/>
        <v>2.7308667606138821E-2</v>
      </c>
      <c r="BD141">
        <f t="shared" si="25"/>
        <v>3.0320710624114133E-2</v>
      </c>
      <c r="BE141">
        <f t="shared" si="25"/>
        <v>7.6019343300175145E-3</v>
      </c>
      <c r="BF141" t="e">
        <f t="shared" si="25"/>
        <v>#DIV/0!</v>
      </c>
      <c r="BG141">
        <f t="shared" si="25"/>
        <v>6.2704781359590065E-3</v>
      </c>
      <c r="BH141">
        <f t="shared" si="25"/>
        <v>4.2565982371125678E-3</v>
      </c>
      <c r="BI141" t="e">
        <f t="shared" si="25"/>
        <v>#DIV/0!</v>
      </c>
      <c r="BJ141">
        <f t="shared" si="25"/>
        <v>3.9507598597736306E-3</v>
      </c>
      <c r="BK141">
        <f t="shared" si="25"/>
        <v>4.0095042320847304E-3</v>
      </c>
      <c r="BL141">
        <f t="shared" si="25"/>
        <v>4.7530599359660941E-3</v>
      </c>
      <c r="BM141">
        <f t="shared" si="25"/>
        <v>4.2415647833354457E-3</v>
      </c>
      <c r="BN141">
        <f t="shared" si="25"/>
        <v>1.6816585173559783E-3</v>
      </c>
      <c r="BO141">
        <f t="shared" si="25"/>
        <v>2.9831157040044699E-3</v>
      </c>
      <c r="BP141">
        <f t="shared" si="24"/>
        <v>5.0067625059324111E-3</v>
      </c>
      <c r="BQ141">
        <f t="shared" si="24"/>
        <v>2.1793292020554971E-3</v>
      </c>
      <c r="BR141" t="e">
        <f t="shared" si="24"/>
        <v>#DIV/0!</v>
      </c>
      <c r="BS141">
        <f t="shared" si="24"/>
        <v>4.9372687615019109E-3</v>
      </c>
      <c r="BT141">
        <f t="shared" si="24"/>
        <v>2.585050570117842E-3</v>
      </c>
      <c r="BU141">
        <f t="shared" si="24"/>
        <v>7.5995007493218957E-3</v>
      </c>
      <c r="BV141">
        <f t="shared" si="24"/>
        <v>6.5305023791033708E-3</v>
      </c>
      <c r="BW141">
        <f t="shared" si="24"/>
        <v>0.28479351755143545</v>
      </c>
      <c r="BX141">
        <f t="shared" si="24"/>
        <v>1.9011421773239047E-3</v>
      </c>
      <c r="BY141">
        <f t="shared" si="24"/>
        <v>5.7728189418938649E-3</v>
      </c>
      <c r="BZ141">
        <f t="shared" si="24"/>
        <v>1.8472829415799941E-3</v>
      </c>
      <c r="CA141">
        <f t="shared" si="24"/>
        <v>2.5974308714750765E-3</v>
      </c>
      <c r="CB141">
        <f t="shared" si="24"/>
        <v>1.7990087653731008E-3</v>
      </c>
      <c r="CC141">
        <f t="shared" si="24"/>
        <v>7.4610990993161427E-3</v>
      </c>
      <c r="CD141">
        <f t="shared" si="24"/>
        <v>2.3847673617466099E-2</v>
      </c>
      <c r="CE141">
        <f t="shared" si="24"/>
        <v>4.9551878299102098E-2</v>
      </c>
      <c r="CF141">
        <f t="shared" si="24"/>
        <v>2.5779024578293768E-2</v>
      </c>
      <c r="CG141">
        <f t="shared" si="24"/>
        <v>3.2423101815026112E-2</v>
      </c>
      <c r="CH141">
        <f t="shared" si="24"/>
        <v>4.3663129786086106E-3</v>
      </c>
    </row>
    <row r="142" spans="1:86" x14ac:dyDescent="0.35">
      <c r="A142" s="15" t="s">
        <v>7</v>
      </c>
      <c r="B142" s="16" t="s">
        <v>102</v>
      </c>
      <c r="C142">
        <f t="shared" si="2"/>
        <v>3.1704640489541151E-3</v>
      </c>
      <c r="D142" t="e">
        <f t="shared" si="25"/>
        <v>#DIV/0!</v>
      </c>
      <c r="E142" t="e">
        <f t="shared" si="25"/>
        <v>#DIV/0!</v>
      </c>
      <c r="F142">
        <f t="shared" si="25"/>
        <v>4.1291680570926916E-3</v>
      </c>
      <c r="G142" t="e">
        <f t="shared" si="25"/>
        <v>#DIV/0!</v>
      </c>
      <c r="H142">
        <f t="shared" si="25"/>
        <v>1.6862429856782408E-3</v>
      </c>
      <c r="I142">
        <f t="shared" si="25"/>
        <v>0.44992031637862712</v>
      </c>
      <c r="J142">
        <f t="shared" si="25"/>
        <v>4.7114888306897832E-3</v>
      </c>
      <c r="K142">
        <f t="shared" si="25"/>
        <v>1.3195191167284152E-2</v>
      </c>
      <c r="L142">
        <f t="shared" si="25"/>
        <v>6.1254503115986303E-4</v>
      </c>
      <c r="M142">
        <f t="shared" si="25"/>
        <v>6.2020940787628417E-3</v>
      </c>
      <c r="N142">
        <f t="shared" si="25"/>
        <v>1.1450239074307485E-2</v>
      </c>
      <c r="O142">
        <f t="shared" si="25"/>
        <v>3.155746910006945E-2</v>
      </c>
      <c r="P142" t="e">
        <f t="shared" si="25"/>
        <v>#DIV/0!</v>
      </c>
      <c r="Q142">
        <f t="shared" si="25"/>
        <v>9.6909041722022908E-3</v>
      </c>
      <c r="R142">
        <f t="shared" si="25"/>
        <v>3.3460631969989187E-3</v>
      </c>
      <c r="S142" t="e">
        <f t="shared" si="25"/>
        <v>#DIV/0!</v>
      </c>
      <c r="T142">
        <f t="shared" si="25"/>
        <v>5.0770061922288589E-3</v>
      </c>
      <c r="U142">
        <f t="shared" si="25"/>
        <v>2.8472134762168263E-3</v>
      </c>
      <c r="V142">
        <f t="shared" si="25"/>
        <v>5.4682318882339634E-3</v>
      </c>
      <c r="W142">
        <f t="shared" si="25"/>
        <v>5.1363359053569818E-3</v>
      </c>
      <c r="X142">
        <f t="shared" si="25"/>
        <v>1.0903726939333695E-2</v>
      </c>
      <c r="Y142">
        <f t="shared" si="25"/>
        <v>5.4031109901795235E-3</v>
      </c>
      <c r="Z142">
        <f t="shared" si="25"/>
        <v>3.5841435764470998E-2</v>
      </c>
      <c r="AA142">
        <f t="shared" si="25"/>
        <v>9.1741027503469761E-4</v>
      </c>
      <c r="AB142" t="e">
        <f t="shared" si="25"/>
        <v>#DIV/0!</v>
      </c>
      <c r="AC142">
        <f t="shared" si="25"/>
        <v>6.0513434735778582E-3</v>
      </c>
      <c r="AD142">
        <f t="shared" si="25"/>
        <v>5.0635175669076155E-3</v>
      </c>
      <c r="AE142">
        <f t="shared" si="25"/>
        <v>4.4265415210527894E-3</v>
      </c>
      <c r="AF142">
        <f t="shared" si="25"/>
        <v>4.4210036922892829E-3</v>
      </c>
      <c r="AG142">
        <f t="shared" si="25"/>
        <v>7.4747142481075887E-3</v>
      </c>
      <c r="AH142">
        <f t="shared" si="25"/>
        <v>1.8522560177019949E-3</v>
      </c>
      <c r="AI142">
        <f t="shared" si="25"/>
        <v>2.763893996234475E-3</v>
      </c>
      <c r="AJ142">
        <f t="shared" si="25"/>
        <v>1.0680420705454932E-3</v>
      </c>
      <c r="AK142">
        <f t="shared" si="25"/>
        <v>2.5953285223365196E-3</v>
      </c>
      <c r="AL142">
        <f t="shared" si="25"/>
        <v>1.1995484223264942E-3</v>
      </c>
      <c r="AM142">
        <f t="shared" si="25"/>
        <v>5.1307975967239778E-3</v>
      </c>
      <c r="AN142">
        <f t="shared" si="25"/>
        <v>1.740566228915456E-2</v>
      </c>
      <c r="AO142">
        <f t="shared" si="25"/>
        <v>5.9549472411940304E-3</v>
      </c>
      <c r="AP142">
        <f t="shared" si="25"/>
        <v>1.5428641762568751E-2</v>
      </c>
      <c r="AQ142">
        <f t="shared" si="25"/>
        <v>1.4781734925659502E-2</v>
      </c>
      <c r="AR142">
        <f t="shared" si="25"/>
        <v>1.1145279444952834E-2</v>
      </c>
      <c r="AS142">
        <f t="shared" si="25"/>
        <v>3.1704640489541151E-3</v>
      </c>
      <c r="AT142" t="e">
        <f t="shared" si="25"/>
        <v>#DIV/0!</v>
      </c>
      <c r="AU142" t="e">
        <f t="shared" si="25"/>
        <v>#DIV/0!</v>
      </c>
      <c r="AV142">
        <f t="shared" si="25"/>
        <v>4.1291680570926916E-3</v>
      </c>
      <c r="AW142" t="e">
        <f t="shared" si="25"/>
        <v>#DIV/0!</v>
      </c>
      <c r="AX142">
        <f t="shared" si="25"/>
        <v>1.6862429856782408E-3</v>
      </c>
      <c r="AY142">
        <f t="shared" si="25"/>
        <v>0.44992031637862712</v>
      </c>
      <c r="AZ142">
        <f t="shared" si="25"/>
        <v>4.7114888306897832E-3</v>
      </c>
      <c r="BA142">
        <f t="shared" si="25"/>
        <v>1.3195191167284152E-2</v>
      </c>
      <c r="BB142">
        <f t="shared" si="25"/>
        <v>6.1254503115986303E-4</v>
      </c>
      <c r="BC142">
        <f t="shared" si="25"/>
        <v>6.2020940787628417E-3</v>
      </c>
      <c r="BD142">
        <f t="shared" si="25"/>
        <v>1.1450239074307485E-2</v>
      </c>
      <c r="BE142">
        <f t="shared" si="25"/>
        <v>3.155746910006945E-2</v>
      </c>
      <c r="BF142" t="e">
        <f t="shared" si="25"/>
        <v>#DIV/0!</v>
      </c>
      <c r="BG142">
        <f t="shared" si="25"/>
        <v>9.6909041722022908E-3</v>
      </c>
      <c r="BH142">
        <f t="shared" si="25"/>
        <v>3.3460631969989187E-3</v>
      </c>
      <c r="BI142" t="e">
        <f t="shared" si="25"/>
        <v>#DIV/0!</v>
      </c>
      <c r="BJ142">
        <f t="shared" si="25"/>
        <v>5.0770061922288589E-3</v>
      </c>
      <c r="BK142">
        <f t="shared" si="25"/>
        <v>2.8472134762168263E-3</v>
      </c>
      <c r="BL142">
        <f t="shared" si="25"/>
        <v>5.4682318882339634E-3</v>
      </c>
      <c r="BM142">
        <f t="shared" si="25"/>
        <v>5.1363359053569818E-3</v>
      </c>
      <c r="BN142">
        <f t="shared" si="25"/>
        <v>1.0903726939333695E-2</v>
      </c>
      <c r="BO142">
        <f t="shared" si="25"/>
        <v>5.4031109901795235E-3</v>
      </c>
      <c r="BP142">
        <f t="shared" si="24"/>
        <v>3.5841435764470998E-2</v>
      </c>
      <c r="BQ142">
        <f t="shared" si="24"/>
        <v>9.1741027503469761E-4</v>
      </c>
      <c r="BR142" t="e">
        <f t="shared" si="24"/>
        <v>#DIV/0!</v>
      </c>
      <c r="BS142">
        <f t="shared" si="24"/>
        <v>6.0513434735778582E-3</v>
      </c>
      <c r="BT142">
        <f t="shared" si="24"/>
        <v>5.0635175669076155E-3</v>
      </c>
      <c r="BU142">
        <f t="shared" si="24"/>
        <v>4.4265415210527894E-3</v>
      </c>
      <c r="BV142">
        <f t="shared" si="24"/>
        <v>4.4210036922892829E-3</v>
      </c>
      <c r="BW142">
        <f t="shared" si="24"/>
        <v>7.4747142481075887E-3</v>
      </c>
      <c r="BX142">
        <f t="shared" si="24"/>
        <v>1.8522560177019949E-3</v>
      </c>
      <c r="BY142">
        <f t="shared" si="24"/>
        <v>2.763893996234475E-3</v>
      </c>
      <c r="BZ142">
        <f t="shared" si="24"/>
        <v>1.0680420705454932E-3</v>
      </c>
      <c r="CA142">
        <f t="shared" si="24"/>
        <v>2.5953285223365196E-3</v>
      </c>
      <c r="CB142">
        <f t="shared" si="24"/>
        <v>1.1995484223264942E-3</v>
      </c>
      <c r="CC142">
        <f t="shared" si="24"/>
        <v>5.1307975967239778E-3</v>
      </c>
      <c r="CD142">
        <f t="shared" si="24"/>
        <v>1.740566228915456E-2</v>
      </c>
      <c r="CE142">
        <f t="shared" si="24"/>
        <v>5.9549472411940304E-3</v>
      </c>
      <c r="CF142">
        <f t="shared" si="24"/>
        <v>1.5428641762568751E-2</v>
      </c>
      <c r="CG142">
        <f t="shared" si="24"/>
        <v>1.4781734925659502E-2</v>
      </c>
      <c r="CH142">
        <f t="shared" si="24"/>
        <v>1.1145279444952834E-2</v>
      </c>
    </row>
    <row r="143" spans="1:86" x14ac:dyDescent="0.35">
      <c r="A143" s="15" t="s">
        <v>8</v>
      </c>
      <c r="B143" s="16" t="s">
        <v>102</v>
      </c>
      <c r="C143">
        <f t="shared" si="2"/>
        <v>1.3255749663139465E-3</v>
      </c>
      <c r="D143" t="e">
        <f t="shared" si="25"/>
        <v>#DIV/0!</v>
      </c>
      <c r="E143" t="e">
        <f t="shared" si="25"/>
        <v>#DIV/0!</v>
      </c>
      <c r="F143">
        <f t="shared" si="25"/>
        <v>1.2772950255086655E-2</v>
      </c>
      <c r="G143" t="e">
        <f t="shared" si="25"/>
        <v>#DIV/0!</v>
      </c>
      <c r="H143">
        <f t="shared" si="25"/>
        <v>1.0849662945313773E-3</v>
      </c>
      <c r="I143">
        <f t="shared" si="25"/>
        <v>2.544573877573997E-3</v>
      </c>
      <c r="J143">
        <f t="shared" si="25"/>
        <v>0.36460618861169253</v>
      </c>
      <c r="K143">
        <f t="shared" si="25"/>
        <v>1.9832701885183723E-2</v>
      </c>
      <c r="L143">
        <f t="shared" si="25"/>
        <v>3.2329964646676129E-4</v>
      </c>
      <c r="M143">
        <f t="shared" si="25"/>
        <v>1.7690300511561537E-3</v>
      </c>
      <c r="N143">
        <f t="shared" si="25"/>
        <v>1.5288986566136201E-3</v>
      </c>
      <c r="O143">
        <f t="shared" si="25"/>
        <v>4.3898346010198775E-3</v>
      </c>
      <c r="P143" t="e">
        <f t="shared" si="25"/>
        <v>#DIV/0!</v>
      </c>
      <c r="Q143">
        <f t="shared" si="25"/>
        <v>6.9706656644720807E-3</v>
      </c>
      <c r="R143">
        <f t="shared" si="25"/>
        <v>1.8334741023817052E-3</v>
      </c>
      <c r="S143" t="e">
        <f t="shared" si="25"/>
        <v>#DIV/0!</v>
      </c>
      <c r="T143">
        <f t="shared" si="25"/>
        <v>8.2405062490907687E-3</v>
      </c>
      <c r="U143">
        <f t="shared" si="25"/>
        <v>1.6759571677069395E-3</v>
      </c>
      <c r="V143">
        <f t="shared" si="25"/>
        <v>3.4744480183868673E-3</v>
      </c>
      <c r="W143">
        <f t="shared" si="25"/>
        <v>5.4922761916142062E-3</v>
      </c>
      <c r="X143">
        <f t="shared" si="25"/>
        <v>2.3628749603712045E-3</v>
      </c>
      <c r="Y143">
        <f t="shared" si="25"/>
        <v>3.7233972037590949E-3</v>
      </c>
      <c r="Z143">
        <f t="shared" si="25"/>
        <v>6.5688929728923207E-2</v>
      </c>
      <c r="AA143">
        <f t="shared" si="25"/>
        <v>3.463555883462456E-4</v>
      </c>
      <c r="AB143" t="e">
        <f t="shared" si="25"/>
        <v>#DIV/0!</v>
      </c>
      <c r="AC143">
        <f t="shared" si="25"/>
        <v>2.5918842492637325E-3</v>
      </c>
      <c r="AD143">
        <f t="shared" si="25"/>
        <v>3.4900109916033879E-2</v>
      </c>
      <c r="AE143">
        <f t="shared" si="25"/>
        <v>2.2161730910611709E-3</v>
      </c>
      <c r="AF143">
        <f t="shared" si="25"/>
        <v>1.2695649588860868E-3</v>
      </c>
      <c r="AG143">
        <f t="shared" si="25"/>
        <v>2.5253890019891526E-3</v>
      </c>
      <c r="AH143">
        <f t="shared" si="25"/>
        <v>9.2236206725195284E-4</v>
      </c>
      <c r="AI143">
        <f t="shared" si="25"/>
        <v>8.635117308133653E-4</v>
      </c>
      <c r="AJ143">
        <f t="shared" si="25"/>
        <v>3.86236365578734E-3</v>
      </c>
      <c r="AK143">
        <f t="shared" si="25"/>
        <v>2.0694855016709456E-4</v>
      </c>
      <c r="AL143">
        <f t="shared" si="25"/>
        <v>2.7075236108828012E-3</v>
      </c>
      <c r="AM143">
        <f t="shared" si="25"/>
        <v>1.269248197527145E-3</v>
      </c>
      <c r="AN143">
        <f t="shared" si="25"/>
        <v>1.5658146623935608E-3</v>
      </c>
      <c r="AO143">
        <f t="shared" si="25"/>
        <v>9.0171219253890153E-4</v>
      </c>
      <c r="AP143">
        <f t="shared" si="25"/>
        <v>1.0583859450102461E-3</v>
      </c>
      <c r="AQ143">
        <f t="shared" si="25"/>
        <v>2.1179142382977789E-3</v>
      </c>
      <c r="AR143">
        <f t="shared" si="25"/>
        <v>1.0655355846224269E-3</v>
      </c>
      <c r="AS143">
        <f t="shared" si="25"/>
        <v>1.3255749663139465E-3</v>
      </c>
      <c r="AT143" t="e">
        <f t="shared" si="25"/>
        <v>#DIV/0!</v>
      </c>
      <c r="AU143" t="e">
        <f t="shared" si="25"/>
        <v>#DIV/0!</v>
      </c>
      <c r="AV143">
        <f t="shared" si="25"/>
        <v>1.2772950255086655E-2</v>
      </c>
      <c r="AW143" t="e">
        <f t="shared" si="25"/>
        <v>#DIV/0!</v>
      </c>
      <c r="AX143">
        <f t="shared" si="25"/>
        <v>1.0849662945313773E-3</v>
      </c>
      <c r="AY143">
        <f t="shared" si="25"/>
        <v>2.544573877573997E-3</v>
      </c>
      <c r="AZ143">
        <f t="shared" si="25"/>
        <v>0.36460618861169253</v>
      </c>
      <c r="BA143">
        <f t="shared" si="25"/>
        <v>1.9832701885183723E-2</v>
      </c>
      <c r="BB143">
        <f t="shared" si="25"/>
        <v>3.2329964646676129E-4</v>
      </c>
      <c r="BC143">
        <f t="shared" si="25"/>
        <v>1.7690300511561537E-3</v>
      </c>
      <c r="BD143">
        <f t="shared" si="25"/>
        <v>1.5288986566136201E-3</v>
      </c>
      <c r="BE143">
        <f t="shared" si="25"/>
        <v>4.3898346010198775E-3</v>
      </c>
      <c r="BF143" t="e">
        <f t="shared" si="25"/>
        <v>#DIV/0!</v>
      </c>
      <c r="BG143">
        <f t="shared" si="25"/>
        <v>6.9706656644720807E-3</v>
      </c>
      <c r="BH143">
        <f t="shared" si="25"/>
        <v>1.8334741023817052E-3</v>
      </c>
      <c r="BI143" t="e">
        <f t="shared" si="25"/>
        <v>#DIV/0!</v>
      </c>
      <c r="BJ143">
        <f t="shared" si="25"/>
        <v>8.2405062490907687E-3</v>
      </c>
      <c r="BK143">
        <f t="shared" si="25"/>
        <v>1.6759571677069395E-3</v>
      </c>
      <c r="BL143">
        <f t="shared" si="25"/>
        <v>3.4744480183868673E-3</v>
      </c>
      <c r="BM143">
        <f t="shared" si="25"/>
        <v>5.4922761916142062E-3</v>
      </c>
      <c r="BN143">
        <f t="shared" si="25"/>
        <v>2.3628749603712045E-3</v>
      </c>
      <c r="BO143">
        <f t="shared" ref="BO143:CH146" si="26">BO56/SUM(BO$7:BO$90)</f>
        <v>3.7233972037590949E-3</v>
      </c>
      <c r="BP143">
        <f t="shared" si="26"/>
        <v>6.5688929728923207E-2</v>
      </c>
      <c r="BQ143">
        <f t="shared" si="26"/>
        <v>3.463555883462456E-4</v>
      </c>
      <c r="BR143" t="e">
        <f t="shared" si="26"/>
        <v>#DIV/0!</v>
      </c>
      <c r="BS143">
        <f t="shared" si="26"/>
        <v>2.5918842492637325E-3</v>
      </c>
      <c r="BT143">
        <f t="shared" si="26"/>
        <v>3.4900109916033879E-2</v>
      </c>
      <c r="BU143">
        <f t="shared" si="26"/>
        <v>2.2161730910611709E-3</v>
      </c>
      <c r="BV143">
        <f t="shared" si="26"/>
        <v>1.2695649588860868E-3</v>
      </c>
      <c r="BW143">
        <f t="shared" si="26"/>
        <v>2.5253890019891526E-3</v>
      </c>
      <c r="BX143">
        <f t="shared" si="26"/>
        <v>9.2236206725195284E-4</v>
      </c>
      <c r="BY143">
        <f t="shared" si="26"/>
        <v>8.635117308133653E-4</v>
      </c>
      <c r="BZ143">
        <f t="shared" si="26"/>
        <v>3.86236365578734E-3</v>
      </c>
      <c r="CA143">
        <f t="shared" si="26"/>
        <v>2.0694855016709456E-4</v>
      </c>
      <c r="CB143">
        <f t="shared" si="26"/>
        <v>2.7075236108828012E-3</v>
      </c>
      <c r="CC143">
        <f t="shared" si="26"/>
        <v>1.269248197527145E-3</v>
      </c>
      <c r="CD143">
        <f t="shared" si="26"/>
        <v>1.5658146623935608E-3</v>
      </c>
      <c r="CE143">
        <f t="shared" si="26"/>
        <v>9.0171219253890153E-4</v>
      </c>
      <c r="CF143">
        <f t="shared" si="26"/>
        <v>1.0583859450102461E-3</v>
      </c>
      <c r="CG143">
        <f t="shared" si="26"/>
        <v>2.1179142382977789E-3</v>
      </c>
      <c r="CH143">
        <f t="shared" si="26"/>
        <v>1.0655355846224269E-3</v>
      </c>
    </row>
    <row r="144" spans="1:86" x14ac:dyDescent="0.35">
      <c r="A144" s="15" t="s">
        <v>9</v>
      </c>
      <c r="B144" s="16" t="s">
        <v>102</v>
      </c>
      <c r="C144">
        <f t="shared" si="2"/>
        <v>2.2043520754058397E-3</v>
      </c>
      <c r="D144" t="e">
        <f t="shared" ref="D144:BO147" si="27">D57/SUM(D$7:D$90)</f>
        <v>#DIV/0!</v>
      </c>
      <c r="E144" t="e">
        <f t="shared" si="27"/>
        <v>#DIV/0!</v>
      </c>
      <c r="F144">
        <f t="shared" si="27"/>
        <v>1.7617930128985498E-3</v>
      </c>
      <c r="G144" t="e">
        <f t="shared" si="27"/>
        <v>#DIV/0!</v>
      </c>
      <c r="H144">
        <f t="shared" si="27"/>
        <v>1.4722915994078902E-2</v>
      </c>
      <c r="I144">
        <f t="shared" si="27"/>
        <v>7.0625933526704794E-3</v>
      </c>
      <c r="J144">
        <f t="shared" si="27"/>
        <v>1.0816210784447191E-2</v>
      </c>
      <c r="K144">
        <f t="shared" si="27"/>
        <v>0.27646291336029477</v>
      </c>
      <c r="L144">
        <f t="shared" si="27"/>
        <v>5.5959866403706407E-4</v>
      </c>
      <c r="M144">
        <f t="shared" si="27"/>
        <v>7.2540248576271494E-3</v>
      </c>
      <c r="N144">
        <f t="shared" si="27"/>
        <v>1.5426887511695119E-2</v>
      </c>
      <c r="O144">
        <f t="shared" si="27"/>
        <v>1.1785776200285392E-2</v>
      </c>
      <c r="P144" t="e">
        <f t="shared" si="27"/>
        <v>#DIV/0!</v>
      </c>
      <c r="Q144">
        <f t="shared" si="27"/>
        <v>1.5651324370331884E-2</v>
      </c>
      <c r="R144">
        <f t="shared" si="27"/>
        <v>1.7876559373752174E-3</v>
      </c>
      <c r="S144" t="e">
        <f t="shared" si="27"/>
        <v>#DIV/0!</v>
      </c>
      <c r="T144">
        <f t="shared" si="27"/>
        <v>6.2275798001411664E-3</v>
      </c>
      <c r="U144">
        <f t="shared" si="27"/>
        <v>7.1346611764731864E-3</v>
      </c>
      <c r="V144">
        <f t="shared" si="27"/>
        <v>9.9810626476138763E-3</v>
      </c>
      <c r="W144">
        <f t="shared" si="27"/>
        <v>5.3126341925600409E-3</v>
      </c>
      <c r="X144">
        <f t="shared" si="27"/>
        <v>3.1362787151170499E-3</v>
      </c>
      <c r="Y144">
        <f t="shared" si="27"/>
        <v>3.414769022433992E-3</v>
      </c>
      <c r="Z144">
        <f t="shared" si="27"/>
        <v>2.631310796182082E-2</v>
      </c>
      <c r="AA144">
        <f t="shared" si="27"/>
        <v>1.0824132115048212E-3</v>
      </c>
      <c r="AB144" t="e">
        <f t="shared" si="27"/>
        <v>#DIV/0!</v>
      </c>
      <c r="AC144">
        <f t="shared" si="27"/>
        <v>3.53987223075487E-3</v>
      </c>
      <c r="AD144">
        <f t="shared" si="27"/>
        <v>3.0135333779122198E-3</v>
      </c>
      <c r="AE144">
        <f t="shared" si="27"/>
        <v>1.7667363461938167E-2</v>
      </c>
      <c r="AF144">
        <f t="shared" si="27"/>
        <v>3.9284342989513417E-3</v>
      </c>
      <c r="AG144">
        <f t="shared" si="27"/>
        <v>7.5564722869876453E-3</v>
      </c>
      <c r="AH144">
        <f t="shared" si="27"/>
        <v>5.6859521968033018E-2</v>
      </c>
      <c r="AI144">
        <f t="shared" si="27"/>
        <v>6.0109073391978246E-3</v>
      </c>
      <c r="AJ144">
        <f t="shared" si="27"/>
        <v>2.4324606812797009E-2</v>
      </c>
      <c r="AK144">
        <f t="shared" si="27"/>
        <v>1.5266142754955914E-2</v>
      </c>
      <c r="AL144">
        <f t="shared" si="27"/>
        <v>2.2198057083389756E-3</v>
      </c>
      <c r="AM144">
        <f t="shared" si="27"/>
        <v>2.5248927226673504E-2</v>
      </c>
      <c r="AN144">
        <f t="shared" si="27"/>
        <v>2.0297693034788296E-2</v>
      </c>
      <c r="AO144">
        <f t="shared" si="27"/>
        <v>3.1467612290067302E-2</v>
      </c>
      <c r="AP144">
        <f t="shared" si="27"/>
        <v>9.902638706740536E-3</v>
      </c>
      <c r="AQ144">
        <f t="shared" si="27"/>
        <v>1.8932348607813756E-2</v>
      </c>
      <c r="AR144">
        <f t="shared" si="27"/>
        <v>1.0840672630615509E-2</v>
      </c>
      <c r="AS144">
        <f t="shared" si="27"/>
        <v>2.2043520754058397E-3</v>
      </c>
      <c r="AT144" t="e">
        <f t="shared" si="27"/>
        <v>#DIV/0!</v>
      </c>
      <c r="AU144" t="e">
        <f t="shared" si="27"/>
        <v>#DIV/0!</v>
      </c>
      <c r="AV144">
        <f t="shared" si="27"/>
        <v>1.7617930128985498E-3</v>
      </c>
      <c r="AW144" t="e">
        <f t="shared" si="27"/>
        <v>#DIV/0!</v>
      </c>
      <c r="AX144">
        <f t="shared" si="27"/>
        <v>1.4722915994078902E-2</v>
      </c>
      <c r="AY144">
        <f t="shared" si="27"/>
        <v>7.0625933526704794E-3</v>
      </c>
      <c r="AZ144">
        <f t="shared" si="27"/>
        <v>1.0816210784447191E-2</v>
      </c>
      <c r="BA144">
        <f t="shared" si="27"/>
        <v>0.27646291336029477</v>
      </c>
      <c r="BB144">
        <f t="shared" si="27"/>
        <v>5.5959866403706407E-4</v>
      </c>
      <c r="BC144">
        <f t="shared" si="27"/>
        <v>7.2540248576271494E-3</v>
      </c>
      <c r="BD144">
        <f t="shared" si="27"/>
        <v>1.5426887511695119E-2</v>
      </c>
      <c r="BE144">
        <f t="shared" si="27"/>
        <v>1.1785776200285392E-2</v>
      </c>
      <c r="BF144" t="e">
        <f t="shared" si="27"/>
        <v>#DIV/0!</v>
      </c>
      <c r="BG144">
        <f t="shared" si="27"/>
        <v>1.5651324370331884E-2</v>
      </c>
      <c r="BH144">
        <f t="shared" si="27"/>
        <v>1.7876559373752174E-3</v>
      </c>
      <c r="BI144" t="e">
        <f t="shared" si="27"/>
        <v>#DIV/0!</v>
      </c>
      <c r="BJ144">
        <f t="shared" si="27"/>
        <v>6.2275798001411664E-3</v>
      </c>
      <c r="BK144">
        <f t="shared" si="27"/>
        <v>7.1346611764731864E-3</v>
      </c>
      <c r="BL144">
        <f t="shared" si="27"/>
        <v>9.9810626476138763E-3</v>
      </c>
      <c r="BM144">
        <f t="shared" si="27"/>
        <v>5.3126341925600409E-3</v>
      </c>
      <c r="BN144">
        <f t="shared" si="27"/>
        <v>3.1362787151170499E-3</v>
      </c>
      <c r="BO144">
        <f t="shared" si="27"/>
        <v>3.414769022433992E-3</v>
      </c>
      <c r="BP144">
        <f t="shared" si="26"/>
        <v>2.631310796182082E-2</v>
      </c>
      <c r="BQ144">
        <f t="shared" si="26"/>
        <v>1.0824132115048212E-3</v>
      </c>
      <c r="BR144" t="e">
        <f t="shared" si="26"/>
        <v>#DIV/0!</v>
      </c>
      <c r="BS144">
        <f t="shared" si="26"/>
        <v>3.53987223075487E-3</v>
      </c>
      <c r="BT144">
        <f t="shared" si="26"/>
        <v>3.0135333779122198E-3</v>
      </c>
      <c r="BU144">
        <f t="shared" si="26"/>
        <v>1.7667363461938167E-2</v>
      </c>
      <c r="BV144">
        <f t="shared" si="26"/>
        <v>3.9284342989513417E-3</v>
      </c>
      <c r="BW144">
        <f t="shared" si="26"/>
        <v>7.5564722869876453E-3</v>
      </c>
      <c r="BX144">
        <f t="shared" si="26"/>
        <v>5.6859521968033018E-2</v>
      </c>
      <c r="BY144">
        <f t="shared" si="26"/>
        <v>6.0109073391978246E-3</v>
      </c>
      <c r="BZ144">
        <f t="shared" si="26"/>
        <v>2.4324606812797009E-2</v>
      </c>
      <c r="CA144">
        <f t="shared" si="26"/>
        <v>1.5266142754955914E-2</v>
      </c>
      <c r="CB144">
        <f t="shared" si="26"/>
        <v>2.2198057083389756E-3</v>
      </c>
      <c r="CC144">
        <f t="shared" si="26"/>
        <v>2.5248927226673504E-2</v>
      </c>
      <c r="CD144">
        <f t="shared" si="26"/>
        <v>2.0297693034788296E-2</v>
      </c>
      <c r="CE144">
        <f t="shared" si="26"/>
        <v>3.1467612290067302E-2</v>
      </c>
      <c r="CF144">
        <f t="shared" si="26"/>
        <v>9.902638706740536E-3</v>
      </c>
      <c r="CG144">
        <f t="shared" si="26"/>
        <v>1.8932348607813756E-2</v>
      </c>
      <c r="CH144">
        <f t="shared" si="26"/>
        <v>1.0840672630615509E-2</v>
      </c>
    </row>
    <row r="145" spans="1:86" x14ac:dyDescent="0.35">
      <c r="A145" s="15" t="s">
        <v>10</v>
      </c>
      <c r="B145" s="16" t="s">
        <v>102</v>
      </c>
      <c r="C145">
        <f t="shared" si="2"/>
        <v>4.2915013192619401E-2</v>
      </c>
      <c r="D145" t="e">
        <f t="shared" si="27"/>
        <v>#DIV/0!</v>
      </c>
      <c r="E145" t="e">
        <f t="shared" si="27"/>
        <v>#DIV/0!</v>
      </c>
      <c r="F145">
        <f t="shared" si="27"/>
        <v>4.0892033439885546E-2</v>
      </c>
      <c r="G145" t="e">
        <f t="shared" si="27"/>
        <v>#DIV/0!</v>
      </c>
      <c r="H145">
        <f t="shared" si="27"/>
        <v>4.5145875010779279E-3</v>
      </c>
      <c r="I145">
        <f t="shared" si="27"/>
        <v>6.4117761921199754E-3</v>
      </c>
      <c r="J145">
        <f t="shared" si="27"/>
        <v>8.8632643681968368E-3</v>
      </c>
      <c r="K145">
        <f t="shared" si="27"/>
        <v>1.4183832370617743E-2</v>
      </c>
      <c r="L145">
        <f t="shared" si="27"/>
        <v>8.1450159187677174E-2</v>
      </c>
      <c r="M145">
        <f t="shared" si="27"/>
        <v>0.10268989892651031</v>
      </c>
      <c r="N145">
        <f t="shared" si="27"/>
        <v>1.9161061331016253E-2</v>
      </c>
      <c r="O145">
        <f t="shared" si="27"/>
        <v>1.9893160445715739E-2</v>
      </c>
      <c r="P145" t="e">
        <f t="shared" si="27"/>
        <v>#DIV/0!</v>
      </c>
      <c r="Q145">
        <f t="shared" si="27"/>
        <v>4.5766502472113842E-2</v>
      </c>
      <c r="R145">
        <f t="shared" si="27"/>
        <v>4.0945408186183203E-2</v>
      </c>
      <c r="S145" t="e">
        <f t="shared" si="27"/>
        <v>#DIV/0!</v>
      </c>
      <c r="T145">
        <f t="shared" si="27"/>
        <v>9.0295258709509642E-3</v>
      </c>
      <c r="U145">
        <f t="shared" si="27"/>
        <v>3.775091558974398E-3</v>
      </c>
      <c r="V145">
        <f t="shared" si="27"/>
        <v>6.584266588244481E-3</v>
      </c>
      <c r="W145">
        <f t="shared" si="27"/>
        <v>6.7966725911439057E-3</v>
      </c>
      <c r="X145">
        <f t="shared" si="27"/>
        <v>3.3850132861805962E-3</v>
      </c>
      <c r="Y145">
        <f t="shared" si="27"/>
        <v>5.6708535905758113E-3</v>
      </c>
      <c r="Z145">
        <f t="shared" si="27"/>
        <v>6.9534667646648403E-3</v>
      </c>
      <c r="AA145">
        <f t="shared" si="27"/>
        <v>4.009452442152521E-2</v>
      </c>
      <c r="AB145" t="e">
        <f t="shared" si="27"/>
        <v>#DIV/0!</v>
      </c>
      <c r="AC145">
        <f t="shared" si="27"/>
        <v>1.7134652429326453E-2</v>
      </c>
      <c r="AD145">
        <f t="shared" si="27"/>
        <v>2.3674311820179313E-2</v>
      </c>
      <c r="AE145">
        <f t="shared" si="27"/>
        <v>1.5819790779613558E-2</v>
      </c>
      <c r="AF145">
        <f t="shared" si="27"/>
        <v>0.14927074051627218</v>
      </c>
      <c r="AG145">
        <f t="shared" si="27"/>
        <v>7.6653875217401182E-3</v>
      </c>
      <c r="AH145">
        <f t="shared" si="27"/>
        <v>2.9397426380863931E-3</v>
      </c>
      <c r="AI145">
        <f t="shared" si="27"/>
        <v>4.267712604901025E-3</v>
      </c>
      <c r="AJ145">
        <f t="shared" si="27"/>
        <v>3.0108905982150556E-3</v>
      </c>
      <c r="AK145">
        <f t="shared" si="27"/>
        <v>3.9311614832770103E-3</v>
      </c>
      <c r="AL145">
        <f t="shared" si="27"/>
        <v>5.3603533984997054E-3</v>
      </c>
      <c r="AM145">
        <f t="shared" si="27"/>
        <v>2.0385213348536709E-2</v>
      </c>
      <c r="AN145">
        <f t="shared" si="27"/>
        <v>5.8185922050519034E-2</v>
      </c>
      <c r="AO145">
        <f t="shared" si="27"/>
        <v>1.7204103637541924E-2</v>
      </c>
      <c r="AP145">
        <f t="shared" si="27"/>
        <v>1.3816238708215828E-2</v>
      </c>
      <c r="AQ145">
        <f t="shared" si="27"/>
        <v>1.4419045876565182E-2</v>
      </c>
      <c r="AR145">
        <f t="shared" si="27"/>
        <v>2.3052656660557214E-2</v>
      </c>
      <c r="AS145">
        <f t="shared" si="27"/>
        <v>4.2915013192619401E-2</v>
      </c>
      <c r="AT145" t="e">
        <f t="shared" si="27"/>
        <v>#DIV/0!</v>
      </c>
      <c r="AU145" t="e">
        <f t="shared" si="27"/>
        <v>#DIV/0!</v>
      </c>
      <c r="AV145">
        <f t="shared" si="27"/>
        <v>4.0892033439885546E-2</v>
      </c>
      <c r="AW145" t="e">
        <f t="shared" si="27"/>
        <v>#DIV/0!</v>
      </c>
      <c r="AX145">
        <f t="shared" si="27"/>
        <v>4.5145875010779279E-3</v>
      </c>
      <c r="AY145">
        <f t="shared" si="27"/>
        <v>6.4117761921199754E-3</v>
      </c>
      <c r="AZ145">
        <f t="shared" si="27"/>
        <v>8.8632643681968368E-3</v>
      </c>
      <c r="BA145">
        <f t="shared" si="27"/>
        <v>1.4183832370617743E-2</v>
      </c>
      <c r="BB145">
        <f t="shared" si="27"/>
        <v>8.1450159187677174E-2</v>
      </c>
      <c r="BC145">
        <f t="shared" si="27"/>
        <v>0.10268989892651031</v>
      </c>
      <c r="BD145">
        <f t="shared" si="27"/>
        <v>1.9161061331016253E-2</v>
      </c>
      <c r="BE145">
        <f t="shared" si="27"/>
        <v>1.9893160445715739E-2</v>
      </c>
      <c r="BF145" t="e">
        <f t="shared" si="27"/>
        <v>#DIV/0!</v>
      </c>
      <c r="BG145">
        <f t="shared" si="27"/>
        <v>4.5766502472113842E-2</v>
      </c>
      <c r="BH145">
        <f t="shared" si="27"/>
        <v>4.0945408186183203E-2</v>
      </c>
      <c r="BI145" t="e">
        <f t="shared" si="27"/>
        <v>#DIV/0!</v>
      </c>
      <c r="BJ145">
        <f t="shared" si="27"/>
        <v>9.0295258709509642E-3</v>
      </c>
      <c r="BK145">
        <f t="shared" si="27"/>
        <v>3.775091558974398E-3</v>
      </c>
      <c r="BL145">
        <f t="shared" si="27"/>
        <v>6.584266588244481E-3</v>
      </c>
      <c r="BM145">
        <f t="shared" si="27"/>
        <v>6.7966725911439057E-3</v>
      </c>
      <c r="BN145">
        <f t="shared" si="27"/>
        <v>3.3850132861805962E-3</v>
      </c>
      <c r="BO145">
        <f t="shared" si="27"/>
        <v>5.6708535905758113E-3</v>
      </c>
      <c r="BP145">
        <f t="shared" si="26"/>
        <v>6.9534667646648403E-3</v>
      </c>
      <c r="BQ145">
        <f t="shared" si="26"/>
        <v>4.009452442152521E-2</v>
      </c>
      <c r="BR145" t="e">
        <f t="shared" si="26"/>
        <v>#DIV/0!</v>
      </c>
      <c r="BS145">
        <f t="shared" si="26"/>
        <v>1.7134652429326453E-2</v>
      </c>
      <c r="BT145">
        <f t="shared" si="26"/>
        <v>2.3674311820179313E-2</v>
      </c>
      <c r="BU145">
        <f t="shared" si="26"/>
        <v>1.5819790779613558E-2</v>
      </c>
      <c r="BV145">
        <f t="shared" si="26"/>
        <v>0.14927074051627218</v>
      </c>
      <c r="BW145">
        <f t="shared" si="26"/>
        <v>7.6653875217401182E-3</v>
      </c>
      <c r="BX145">
        <f t="shared" si="26"/>
        <v>2.9397426380863931E-3</v>
      </c>
      <c r="BY145">
        <f t="shared" si="26"/>
        <v>4.267712604901025E-3</v>
      </c>
      <c r="BZ145">
        <f t="shared" si="26"/>
        <v>3.0108905982150556E-3</v>
      </c>
      <c r="CA145">
        <f t="shared" si="26"/>
        <v>3.9311614832770103E-3</v>
      </c>
      <c r="CB145">
        <f t="shared" si="26"/>
        <v>5.3603533984997054E-3</v>
      </c>
      <c r="CC145">
        <f t="shared" si="26"/>
        <v>2.0385213348536709E-2</v>
      </c>
      <c r="CD145">
        <f t="shared" si="26"/>
        <v>5.8185922050519034E-2</v>
      </c>
      <c r="CE145">
        <f t="shared" si="26"/>
        <v>1.7204103637541924E-2</v>
      </c>
      <c r="CF145">
        <f t="shared" si="26"/>
        <v>1.3816238708215828E-2</v>
      </c>
      <c r="CG145">
        <f t="shared" si="26"/>
        <v>1.4419045876565182E-2</v>
      </c>
      <c r="CH145">
        <f t="shared" si="26"/>
        <v>2.3052656660557214E-2</v>
      </c>
    </row>
    <row r="146" spans="1:86" x14ac:dyDescent="0.35">
      <c r="A146" s="15" t="s">
        <v>46</v>
      </c>
      <c r="B146" s="16" t="s">
        <v>102</v>
      </c>
      <c r="C146">
        <f t="shared" si="2"/>
        <v>9.3987515895444781E-2</v>
      </c>
      <c r="D146" t="e">
        <f t="shared" si="27"/>
        <v>#DIV/0!</v>
      </c>
      <c r="E146" t="e">
        <f t="shared" si="27"/>
        <v>#DIV/0!</v>
      </c>
      <c r="F146">
        <f t="shared" si="27"/>
        <v>3.3325782694061418E-2</v>
      </c>
      <c r="G146" t="e">
        <f t="shared" si="27"/>
        <v>#DIV/0!</v>
      </c>
      <c r="H146">
        <f t="shared" si="27"/>
        <v>7.5375832203576198E-3</v>
      </c>
      <c r="I146">
        <f t="shared" si="27"/>
        <v>6.6629824258059439E-2</v>
      </c>
      <c r="J146">
        <f t="shared" si="27"/>
        <v>4.4627889272866192E-2</v>
      </c>
      <c r="K146">
        <f t="shared" si="27"/>
        <v>6.9513925415820396E-2</v>
      </c>
      <c r="L146">
        <f t="shared" si="27"/>
        <v>1.9662761034272204E-2</v>
      </c>
      <c r="M146">
        <f t="shared" si="27"/>
        <v>0.33316023964689034</v>
      </c>
      <c r="N146">
        <f t="shared" si="27"/>
        <v>0.11597388865269194</v>
      </c>
      <c r="O146">
        <f t="shared" si="27"/>
        <v>0.27772973734842277</v>
      </c>
      <c r="P146" t="e">
        <f t="shared" si="27"/>
        <v>#DIV/0!</v>
      </c>
      <c r="Q146">
        <f t="shared" si="27"/>
        <v>5.8124027230076897E-2</v>
      </c>
      <c r="R146">
        <f t="shared" si="27"/>
        <v>1.5554033229430692E-2</v>
      </c>
      <c r="S146" t="e">
        <f t="shared" si="27"/>
        <v>#DIV/0!</v>
      </c>
      <c r="T146">
        <f t="shared" si="27"/>
        <v>3.0481964858242158E-2</v>
      </c>
      <c r="U146">
        <f t="shared" si="27"/>
        <v>2.886372133354571E-2</v>
      </c>
      <c r="V146">
        <f t="shared" si="27"/>
        <v>4.2062594995352205E-2</v>
      </c>
      <c r="W146">
        <f t="shared" si="27"/>
        <v>1.5179706286051038E-2</v>
      </c>
      <c r="X146">
        <f t="shared" si="27"/>
        <v>1.1779871788834143E-2</v>
      </c>
      <c r="Y146">
        <f t="shared" si="27"/>
        <v>1.3984943179494854E-2</v>
      </c>
      <c r="Z146">
        <f t="shared" si="27"/>
        <v>3.5719256627210594E-2</v>
      </c>
      <c r="AA146">
        <f t="shared" si="27"/>
        <v>6.3031261157224482E-3</v>
      </c>
      <c r="AB146" t="e">
        <f t="shared" si="27"/>
        <v>#DIV/0!</v>
      </c>
      <c r="AC146">
        <f t="shared" si="27"/>
        <v>2.5799519851084394E-2</v>
      </c>
      <c r="AD146">
        <f t="shared" si="27"/>
        <v>2.1920642303038973E-2</v>
      </c>
      <c r="AE146">
        <f t="shared" si="27"/>
        <v>4.2908407566726895E-3</v>
      </c>
      <c r="AF146">
        <f t="shared" si="27"/>
        <v>6.8018702555388945E-3</v>
      </c>
      <c r="AG146">
        <f t="shared" si="27"/>
        <v>6.6302548354609317E-3</v>
      </c>
      <c r="AH146">
        <f t="shared" si="27"/>
        <v>7.146222568704709E-3</v>
      </c>
      <c r="AI146">
        <f t="shared" si="27"/>
        <v>3.2424551191367651E-3</v>
      </c>
      <c r="AJ146">
        <f t="shared" si="27"/>
        <v>5.4099036129252754E-3</v>
      </c>
      <c r="AK146">
        <f t="shared" si="27"/>
        <v>1.288040944207827E-3</v>
      </c>
      <c r="AL146">
        <f t="shared" si="27"/>
        <v>3.9073106405720977E-3</v>
      </c>
      <c r="AM146">
        <f t="shared" si="27"/>
        <v>1.707316674816356E-2</v>
      </c>
      <c r="AN146">
        <f t="shared" si="27"/>
        <v>1.1143210982509857E-2</v>
      </c>
      <c r="AO146">
        <f t="shared" si="27"/>
        <v>2.5445755595490317E-2</v>
      </c>
      <c r="AP146">
        <f t="shared" si="27"/>
        <v>2.1332473079080608E-2</v>
      </c>
      <c r="AQ146">
        <f t="shared" si="27"/>
        <v>3.02632163857041E-2</v>
      </c>
      <c r="AR146">
        <f t="shared" si="27"/>
        <v>1.2645643395387351E-2</v>
      </c>
      <c r="AS146">
        <f t="shared" si="27"/>
        <v>9.3987515895444781E-2</v>
      </c>
      <c r="AT146" t="e">
        <f t="shared" si="27"/>
        <v>#DIV/0!</v>
      </c>
      <c r="AU146" t="e">
        <f t="shared" si="27"/>
        <v>#DIV/0!</v>
      </c>
      <c r="AV146">
        <f t="shared" si="27"/>
        <v>3.3325782694061418E-2</v>
      </c>
      <c r="AW146" t="e">
        <f t="shared" si="27"/>
        <v>#DIV/0!</v>
      </c>
      <c r="AX146">
        <f t="shared" si="27"/>
        <v>7.5375832203576198E-3</v>
      </c>
      <c r="AY146">
        <f t="shared" si="27"/>
        <v>6.6629824258059439E-2</v>
      </c>
      <c r="AZ146">
        <f t="shared" si="27"/>
        <v>4.4627889272866192E-2</v>
      </c>
      <c r="BA146">
        <f t="shared" si="27"/>
        <v>6.9513925415820396E-2</v>
      </c>
      <c r="BB146">
        <f t="shared" si="27"/>
        <v>1.9662761034272204E-2</v>
      </c>
      <c r="BC146">
        <f t="shared" si="27"/>
        <v>0.33316023964689034</v>
      </c>
      <c r="BD146">
        <f t="shared" si="27"/>
        <v>0.11597388865269194</v>
      </c>
      <c r="BE146">
        <f t="shared" si="27"/>
        <v>0.27772973734842277</v>
      </c>
      <c r="BF146" t="e">
        <f t="shared" si="27"/>
        <v>#DIV/0!</v>
      </c>
      <c r="BG146">
        <f t="shared" si="27"/>
        <v>5.8124027230076897E-2</v>
      </c>
      <c r="BH146">
        <f t="shared" si="27"/>
        <v>1.5554033229430692E-2</v>
      </c>
      <c r="BI146" t="e">
        <f t="shared" si="27"/>
        <v>#DIV/0!</v>
      </c>
      <c r="BJ146">
        <f t="shared" si="27"/>
        <v>3.0481964858242158E-2</v>
      </c>
      <c r="BK146">
        <f t="shared" si="27"/>
        <v>2.886372133354571E-2</v>
      </c>
      <c r="BL146">
        <f t="shared" si="27"/>
        <v>4.2062594995352205E-2</v>
      </c>
      <c r="BM146">
        <f t="shared" si="27"/>
        <v>1.5179706286051038E-2</v>
      </c>
      <c r="BN146">
        <f t="shared" si="27"/>
        <v>1.1779871788834143E-2</v>
      </c>
      <c r="BO146">
        <f t="shared" si="27"/>
        <v>1.3984943179494854E-2</v>
      </c>
      <c r="BP146">
        <f t="shared" si="26"/>
        <v>3.5719256627210594E-2</v>
      </c>
      <c r="BQ146">
        <f t="shared" si="26"/>
        <v>6.3031261157224482E-3</v>
      </c>
      <c r="BR146" t="e">
        <f t="shared" si="26"/>
        <v>#DIV/0!</v>
      </c>
      <c r="BS146">
        <f t="shared" si="26"/>
        <v>2.5799519851084394E-2</v>
      </c>
      <c r="BT146">
        <f t="shared" si="26"/>
        <v>2.1920642303038973E-2</v>
      </c>
      <c r="BU146">
        <f t="shared" si="26"/>
        <v>4.2908407566726895E-3</v>
      </c>
      <c r="BV146">
        <f t="shared" si="26"/>
        <v>6.8018702555388945E-3</v>
      </c>
      <c r="BW146">
        <f t="shared" si="26"/>
        <v>6.6302548354609317E-3</v>
      </c>
      <c r="BX146">
        <f t="shared" si="26"/>
        <v>7.146222568704709E-3</v>
      </c>
      <c r="BY146">
        <f t="shared" si="26"/>
        <v>3.2424551191367651E-3</v>
      </c>
      <c r="BZ146">
        <f t="shared" si="26"/>
        <v>5.4099036129252754E-3</v>
      </c>
      <c r="CA146">
        <f t="shared" si="26"/>
        <v>1.288040944207827E-3</v>
      </c>
      <c r="CB146">
        <f t="shared" si="26"/>
        <v>3.9073106405720977E-3</v>
      </c>
      <c r="CC146">
        <f t="shared" si="26"/>
        <v>1.707316674816356E-2</v>
      </c>
      <c r="CD146">
        <f t="shared" si="26"/>
        <v>1.1143210982509857E-2</v>
      </c>
      <c r="CE146">
        <f t="shared" si="26"/>
        <v>2.5445755595490317E-2</v>
      </c>
      <c r="CF146">
        <f t="shared" si="26"/>
        <v>2.1332473079080608E-2</v>
      </c>
      <c r="CG146">
        <f t="shared" si="26"/>
        <v>3.02632163857041E-2</v>
      </c>
      <c r="CH146">
        <f t="shared" si="26"/>
        <v>1.2645643395387351E-2</v>
      </c>
    </row>
    <row r="147" spans="1:86" x14ac:dyDescent="0.35">
      <c r="A147" s="15" t="s">
        <v>47</v>
      </c>
      <c r="B147" s="16" t="s">
        <v>102</v>
      </c>
      <c r="C147">
        <f t="shared" si="2"/>
        <v>6.8954286530606397E-3</v>
      </c>
      <c r="D147" t="e">
        <f t="shared" si="27"/>
        <v>#DIV/0!</v>
      </c>
      <c r="E147" t="e">
        <f t="shared" si="27"/>
        <v>#DIV/0!</v>
      </c>
      <c r="F147">
        <f t="shared" si="27"/>
        <v>1.7813756025013294E-3</v>
      </c>
      <c r="G147" t="e">
        <f t="shared" si="27"/>
        <v>#DIV/0!</v>
      </c>
      <c r="H147">
        <f t="shared" si="27"/>
        <v>1.3614929472811931E-3</v>
      </c>
      <c r="I147">
        <f t="shared" si="27"/>
        <v>2.1960918685677649E-3</v>
      </c>
      <c r="J147">
        <f t="shared" si="27"/>
        <v>1.3393518263805056E-3</v>
      </c>
      <c r="K147">
        <f t="shared" si="27"/>
        <v>5.5489495605368635E-3</v>
      </c>
      <c r="L147">
        <f t="shared" si="27"/>
        <v>1.4928214788700947E-3</v>
      </c>
      <c r="M147">
        <f t="shared" si="27"/>
        <v>1.4264921971371839E-2</v>
      </c>
      <c r="N147">
        <f t="shared" si="27"/>
        <v>0.17326712327252777</v>
      </c>
      <c r="O147">
        <f t="shared" si="27"/>
        <v>1.3538901259975882E-2</v>
      </c>
      <c r="P147" t="e">
        <f t="shared" si="27"/>
        <v>#DIV/0!</v>
      </c>
      <c r="Q147">
        <f t="shared" si="27"/>
        <v>1.9965893753261755E-3</v>
      </c>
      <c r="R147">
        <f t="shared" si="27"/>
        <v>9.6205795769080545E-4</v>
      </c>
      <c r="S147" t="e">
        <f t="shared" si="27"/>
        <v>#DIV/0!</v>
      </c>
      <c r="T147">
        <f t="shared" si="27"/>
        <v>2.1396050291022589E-3</v>
      </c>
      <c r="U147">
        <f t="shared" si="27"/>
        <v>1.3906356511229514E-3</v>
      </c>
      <c r="V147">
        <f t="shared" si="27"/>
        <v>1.1345987993976459E-3</v>
      </c>
      <c r="W147">
        <f t="shared" si="27"/>
        <v>1.4543585444702579E-3</v>
      </c>
      <c r="X147">
        <f t="shared" si="27"/>
        <v>1.0968785254542974E-3</v>
      </c>
      <c r="Y147">
        <f t="shared" si="27"/>
        <v>1.4512326416092295E-3</v>
      </c>
      <c r="Z147">
        <f t="shared" si="27"/>
        <v>3.6600427425639583E-3</v>
      </c>
      <c r="AA147">
        <f t="shared" si="27"/>
        <v>5.2644665451977775E-4</v>
      </c>
      <c r="AB147" t="e">
        <f t="shared" si="27"/>
        <v>#DIV/0!</v>
      </c>
      <c r="AC147">
        <f t="shared" si="27"/>
        <v>2.0675326560482014E-3</v>
      </c>
      <c r="AD147">
        <f t="shared" si="27"/>
        <v>1.0948356108656365E-3</v>
      </c>
      <c r="AE147">
        <f t="shared" si="27"/>
        <v>8.4328280708025917E-4</v>
      </c>
      <c r="AF147">
        <f t="shared" si="27"/>
        <v>8.0672759723095309E-4</v>
      </c>
      <c r="AG147">
        <f t="shared" si="27"/>
        <v>9.304158676925751E-4</v>
      </c>
      <c r="AH147">
        <f t="shared" si="27"/>
        <v>9.2464773199095983E-4</v>
      </c>
      <c r="AI147">
        <f t="shared" si="27"/>
        <v>1.2039794590971056E-3</v>
      </c>
      <c r="AJ147">
        <f t="shared" si="27"/>
        <v>8.4111665064099338E-4</v>
      </c>
      <c r="AK147">
        <f t="shared" si="27"/>
        <v>3.7032712933109899E-4</v>
      </c>
      <c r="AL147">
        <f t="shared" si="27"/>
        <v>9.5154851563866315E-4</v>
      </c>
      <c r="AM147">
        <f t="shared" si="27"/>
        <v>2.6823179781007051E-3</v>
      </c>
      <c r="AN147">
        <f t="shared" si="27"/>
        <v>6.0551141089106447E-3</v>
      </c>
      <c r="AO147">
        <f t="shared" si="27"/>
        <v>1.5299452770311287E-3</v>
      </c>
      <c r="AP147">
        <f t="shared" si="27"/>
        <v>0.14569588834474517</v>
      </c>
      <c r="AQ147">
        <f t="shared" si="27"/>
        <v>2.6748266793191902E-3</v>
      </c>
      <c r="AR147">
        <f t="shared" si="27"/>
        <v>1.2337154008546297E-3</v>
      </c>
      <c r="AS147">
        <f t="shared" si="27"/>
        <v>6.8954286530606397E-3</v>
      </c>
      <c r="AT147" t="e">
        <f t="shared" si="27"/>
        <v>#DIV/0!</v>
      </c>
      <c r="AU147" t="e">
        <f t="shared" si="27"/>
        <v>#DIV/0!</v>
      </c>
      <c r="AV147">
        <f t="shared" si="27"/>
        <v>1.7813756025013294E-3</v>
      </c>
      <c r="AW147" t="e">
        <f t="shared" si="27"/>
        <v>#DIV/0!</v>
      </c>
      <c r="AX147">
        <f t="shared" si="27"/>
        <v>1.3614929472811931E-3</v>
      </c>
      <c r="AY147">
        <f t="shared" si="27"/>
        <v>2.1960918685677649E-3</v>
      </c>
      <c r="AZ147">
        <f t="shared" si="27"/>
        <v>1.3393518263805056E-3</v>
      </c>
      <c r="BA147">
        <f t="shared" si="27"/>
        <v>5.5489495605368635E-3</v>
      </c>
      <c r="BB147">
        <f t="shared" si="27"/>
        <v>1.4928214788700947E-3</v>
      </c>
      <c r="BC147">
        <f t="shared" si="27"/>
        <v>1.4264921971371839E-2</v>
      </c>
      <c r="BD147">
        <f t="shared" si="27"/>
        <v>0.17326712327252777</v>
      </c>
      <c r="BE147">
        <f t="shared" si="27"/>
        <v>1.3538901259975882E-2</v>
      </c>
      <c r="BF147" t="e">
        <f t="shared" si="27"/>
        <v>#DIV/0!</v>
      </c>
      <c r="BG147">
        <f t="shared" si="27"/>
        <v>1.9965893753261755E-3</v>
      </c>
      <c r="BH147">
        <f t="shared" si="27"/>
        <v>9.6205795769080545E-4</v>
      </c>
      <c r="BI147" t="e">
        <f t="shared" si="27"/>
        <v>#DIV/0!</v>
      </c>
      <c r="BJ147">
        <f t="shared" si="27"/>
        <v>2.1396050291022589E-3</v>
      </c>
      <c r="BK147">
        <f t="shared" si="27"/>
        <v>1.3906356511229514E-3</v>
      </c>
      <c r="BL147">
        <f t="shared" si="27"/>
        <v>1.1345987993976459E-3</v>
      </c>
      <c r="BM147">
        <f t="shared" si="27"/>
        <v>1.4543585444702579E-3</v>
      </c>
      <c r="BN147">
        <f t="shared" si="27"/>
        <v>1.0968785254542974E-3</v>
      </c>
      <c r="BO147">
        <f t="shared" ref="BO147:CH150" si="28">BO60/SUM(BO$7:BO$90)</f>
        <v>1.4512326416092295E-3</v>
      </c>
      <c r="BP147">
        <f t="shared" si="28"/>
        <v>3.6600427425639583E-3</v>
      </c>
      <c r="BQ147">
        <f t="shared" si="28"/>
        <v>5.2644665451977775E-4</v>
      </c>
      <c r="BR147" t="e">
        <f t="shared" si="28"/>
        <v>#DIV/0!</v>
      </c>
      <c r="BS147">
        <f t="shared" si="28"/>
        <v>2.0675326560482014E-3</v>
      </c>
      <c r="BT147">
        <f t="shared" si="28"/>
        <v>1.0948356108656365E-3</v>
      </c>
      <c r="BU147">
        <f t="shared" si="28"/>
        <v>8.4328280708025917E-4</v>
      </c>
      <c r="BV147">
        <f t="shared" si="28"/>
        <v>8.0672759723095309E-4</v>
      </c>
      <c r="BW147">
        <f t="shared" si="28"/>
        <v>9.304158676925751E-4</v>
      </c>
      <c r="BX147">
        <f t="shared" si="28"/>
        <v>9.2464773199095983E-4</v>
      </c>
      <c r="BY147">
        <f t="shared" si="28"/>
        <v>1.2039794590971056E-3</v>
      </c>
      <c r="BZ147">
        <f t="shared" si="28"/>
        <v>8.4111665064099338E-4</v>
      </c>
      <c r="CA147">
        <f t="shared" si="28"/>
        <v>3.7032712933109899E-4</v>
      </c>
      <c r="CB147">
        <f t="shared" si="28"/>
        <v>9.5154851563866315E-4</v>
      </c>
      <c r="CC147">
        <f t="shared" si="28"/>
        <v>2.6823179781007051E-3</v>
      </c>
      <c r="CD147">
        <f t="shared" si="28"/>
        <v>6.0551141089106447E-3</v>
      </c>
      <c r="CE147">
        <f t="shared" si="28"/>
        <v>1.5299452770311287E-3</v>
      </c>
      <c r="CF147">
        <f t="shared" si="28"/>
        <v>0.14569588834474517</v>
      </c>
      <c r="CG147">
        <f t="shared" si="28"/>
        <v>2.6748266793191902E-3</v>
      </c>
      <c r="CH147">
        <f t="shared" si="28"/>
        <v>1.2337154008546297E-3</v>
      </c>
    </row>
    <row r="148" spans="1:86" x14ac:dyDescent="0.35">
      <c r="A148" s="15" t="s">
        <v>11</v>
      </c>
      <c r="B148" s="16" t="s">
        <v>102</v>
      </c>
      <c r="C148">
        <f t="shared" si="2"/>
        <v>1.0215834362134562E-2</v>
      </c>
      <c r="D148" t="e">
        <f t="shared" ref="D148:BO151" si="29">D61/SUM(D$7:D$90)</f>
        <v>#DIV/0!</v>
      </c>
      <c r="E148" t="e">
        <f t="shared" si="29"/>
        <v>#DIV/0!</v>
      </c>
      <c r="F148">
        <f t="shared" si="29"/>
        <v>9.0578523097162109E-3</v>
      </c>
      <c r="G148" t="e">
        <f t="shared" si="29"/>
        <v>#DIV/0!</v>
      </c>
      <c r="H148">
        <f t="shared" si="29"/>
        <v>1.4300706540749454E-2</v>
      </c>
      <c r="I148">
        <f t="shared" si="29"/>
        <v>1.5164377907999529E-2</v>
      </c>
      <c r="J148">
        <f t="shared" si="29"/>
        <v>1.0140100827387024E-2</v>
      </c>
      <c r="K148">
        <f t="shared" si="29"/>
        <v>2.5250048312357328E-2</v>
      </c>
      <c r="L148">
        <f t="shared" si="29"/>
        <v>1.6079398738124665E-3</v>
      </c>
      <c r="M148">
        <f t="shared" si="29"/>
        <v>2.2954034008843952E-2</v>
      </c>
      <c r="N148">
        <f t="shared" si="29"/>
        <v>1.2905944664488586E-2</v>
      </c>
      <c r="O148">
        <f t="shared" si="29"/>
        <v>0.17793177030935303</v>
      </c>
      <c r="P148" t="e">
        <f t="shared" si="29"/>
        <v>#DIV/0!</v>
      </c>
      <c r="Q148">
        <f t="shared" si="29"/>
        <v>1.7374344101895877E-2</v>
      </c>
      <c r="R148">
        <f t="shared" si="29"/>
        <v>2.9492614933799492E-3</v>
      </c>
      <c r="S148" t="e">
        <f t="shared" si="29"/>
        <v>#DIV/0!</v>
      </c>
      <c r="T148">
        <f t="shared" si="29"/>
        <v>1.2528462017249614E-2</v>
      </c>
      <c r="U148">
        <f t="shared" si="29"/>
        <v>2.6779669826584071E-2</v>
      </c>
      <c r="V148">
        <f t="shared" si="29"/>
        <v>4.3150304448775989E-2</v>
      </c>
      <c r="W148">
        <f t="shared" si="29"/>
        <v>2.4635427775535575E-2</v>
      </c>
      <c r="X148">
        <f t="shared" si="29"/>
        <v>3.7006344341338884E-2</v>
      </c>
      <c r="Y148">
        <f t="shared" si="29"/>
        <v>2.3224604818383204E-2</v>
      </c>
      <c r="Z148">
        <f t="shared" si="29"/>
        <v>3.4379445114518556E-2</v>
      </c>
      <c r="AA148">
        <f t="shared" si="29"/>
        <v>9.617021459936572E-4</v>
      </c>
      <c r="AB148" t="e">
        <f t="shared" si="29"/>
        <v>#DIV/0!</v>
      </c>
      <c r="AC148">
        <f t="shared" si="29"/>
        <v>9.4775207910225596E-3</v>
      </c>
      <c r="AD148">
        <f t="shared" si="29"/>
        <v>1.7934916503884939E-2</v>
      </c>
      <c r="AE148">
        <f t="shared" si="29"/>
        <v>1.0877503677927967E-2</v>
      </c>
      <c r="AF148">
        <f t="shared" si="29"/>
        <v>1.110913748364945E-2</v>
      </c>
      <c r="AG148">
        <f t="shared" si="29"/>
        <v>6.2046960708273995E-3</v>
      </c>
      <c r="AH148">
        <f t="shared" si="29"/>
        <v>2.618991528973027E-3</v>
      </c>
      <c r="AI148">
        <f t="shared" si="29"/>
        <v>3.8871124147002935E-3</v>
      </c>
      <c r="AJ148">
        <f t="shared" si="29"/>
        <v>2.7718775127715117E-3</v>
      </c>
      <c r="AK148">
        <f t="shared" si="29"/>
        <v>1.1811008311107341E-3</v>
      </c>
      <c r="AL148">
        <f t="shared" si="29"/>
        <v>1.8982914775847908E-3</v>
      </c>
      <c r="AM148">
        <f t="shared" si="29"/>
        <v>4.2701503604341863E-3</v>
      </c>
      <c r="AN148">
        <f t="shared" si="29"/>
        <v>5.2343461448577152E-3</v>
      </c>
      <c r="AO148">
        <f t="shared" si="29"/>
        <v>2.2937884408736177E-3</v>
      </c>
      <c r="AP148">
        <f t="shared" si="29"/>
        <v>7.207523130718721E-3</v>
      </c>
      <c r="AQ148">
        <f t="shared" si="29"/>
        <v>9.2952472141947604E-3</v>
      </c>
      <c r="AR148">
        <f t="shared" si="29"/>
        <v>1.1535638204672091E-2</v>
      </c>
      <c r="AS148">
        <f t="shared" si="29"/>
        <v>1.0215834362134562E-2</v>
      </c>
      <c r="AT148" t="e">
        <f t="shared" si="29"/>
        <v>#DIV/0!</v>
      </c>
      <c r="AU148" t="e">
        <f t="shared" si="29"/>
        <v>#DIV/0!</v>
      </c>
      <c r="AV148">
        <f t="shared" si="29"/>
        <v>9.0578523097162109E-3</v>
      </c>
      <c r="AW148" t="e">
        <f t="shared" si="29"/>
        <v>#DIV/0!</v>
      </c>
      <c r="AX148">
        <f t="shared" si="29"/>
        <v>1.4300706540749454E-2</v>
      </c>
      <c r="AY148">
        <f t="shared" si="29"/>
        <v>1.5164377907999529E-2</v>
      </c>
      <c r="AZ148">
        <f t="shared" si="29"/>
        <v>1.0140100827387024E-2</v>
      </c>
      <c r="BA148">
        <f t="shared" si="29"/>
        <v>2.5250048312357328E-2</v>
      </c>
      <c r="BB148">
        <f t="shared" si="29"/>
        <v>1.6079398738124665E-3</v>
      </c>
      <c r="BC148">
        <f t="shared" si="29"/>
        <v>2.2954034008843952E-2</v>
      </c>
      <c r="BD148">
        <f t="shared" si="29"/>
        <v>1.2905944664488586E-2</v>
      </c>
      <c r="BE148">
        <f t="shared" si="29"/>
        <v>0.17793177030935303</v>
      </c>
      <c r="BF148" t="e">
        <f t="shared" si="29"/>
        <v>#DIV/0!</v>
      </c>
      <c r="BG148">
        <f t="shared" si="29"/>
        <v>1.7374344101895877E-2</v>
      </c>
      <c r="BH148">
        <f t="shared" si="29"/>
        <v>2.9492614933799492E-3</v>
      </c>
      <c r="BI148" t="e">
        <f t="shared" si="29"/>
        <v>#DIV/0!</v>
      </c>
      <c r="BJ148">
        <f t="shared" si="29"/>
        <v>1.2528462017249614E-2</v>
      </c>
      <c r="BK148">
        <f t="shared" si="29"/>
        <v>2.6779669826584071E-2</v>
      </c>
      <c r="BL148">
        <f t="shared" si="29"/>
        <v>4.3150304448775989E-2</v>
      </c>
      <c r="BM148">
        <f t="shared" si="29"/>
        <v>2.4635427775535575E-2</v>
      </c>
      <c r="BN148">
        <f t="shared" si="29"/>
        <v>3.7006344341338884E-2</v>
      </c>
      <c r="BO148">
        <f t="shared" si="29"/>
        <v>2.3224604818383204E-2</v>
      </c>
      <c r="BP148">
        <f t="shared" si="28"/>
        <v>3.4379445114518556E-2</v>
      </c>
      <c r="BQ148">
        <f t="shared" si="28"/>
        <v>9.617021459936572E-4</v>
      </c>
      <c r="BR148" t="e">
        <f t="shared" si="28"/>
        <v>#DIV/0!</v>
      </c>
      <c r="BS148">
        <f t="shared" si="28"/>
        <v>9.4775207910225596E-3</v>
      </c>
      <c r="BT148">
        <f t="shared" si="28"/>
        <v>1.7934916503884939E-2</v>
      </c>
      <c r="BU148">
        <f t="shared" si="28"/>
        <v>1.0877503677927967E-2</v>
      </c>
      <c r="BV148">
        <f t="shared" si="28"/>
        <v>1.110913748364945E-2</v>
      </c>
      <c r="BW148">
        <f t="shared" si="28"/>
        <v>6.2046960708273995E-3</v>
      </c>
      <c r="BX148">
        <f t="shared" si="28"/>
        <v>2.618991528973027E-3</v>
      </c>
      <c r="BY148">
        <f t="shared" si="28"/>
        <v>3.8871124147002935E-3</v>
      </c>
      <c r="BZ148">
        <f t="shared" si="28"/>
        <v>2.7718775127715117E-3</v>
      </c>
      <c r="CA148">
        <f t="shared" si="28"/>
        <v>1.1811008311107341E-3</v>
      </c>
      <c r="CB148">
        <f t="shared" si="28"/>
        <v>1.8982914775847908E-3</v>
      </c>
      <c r="CC148">
        <f t="shared" si="28"/>
        <v>4.2701503604341863E-3</v>
      </c>
      <c r="CD148">
        <f t="shared" si="28"/>
        <v>5.2343461448577152E-3</v>
      </c>
      <c r="CE148">
        <f t="shared" si="28"/>
        <v>2.2937884408736177E-3</v>
      </c>
      <c r="CF148">
        <f t="shared" si="28"/>
        <v>7.207523130718721E-3</v>
      </c>
      <c r="CG148">
        <f t="shared" si="28"/>
        <v>9.2952472141947604E-3</v>
      </c>
      <c r="CH148">
        <f t="shared" si="28"/>
        <v>1.1535638204672091E-2</v>
      </c>
    </row>
    <row r="149" spans="1:86" x14ac:dyDescent="0.35">
      <c r="A149" s="15" t="s">
        <v>81</v>
      </c>
      <c r="B149" s="16" t="s">
        <v>102</v>
      </c>
      <c r="C149">
        <f t="shared" si="2"/>
        <v>0</v>
      </c>
      <c r="D149" t="e">
        <f t="shared" si="29"/>
        <v>#DIV/0!</v>
      </c>
      <c r="E149" t="e">
        <f t="shared" si="29"/>
        <v>#DIV/0!</v>
      </c>
      <c r="F149">
        <f t="shared" si="29"/>
        <v>0</v>
      </c>
      <c r="G149" t="e">
        <f t="shared" si="29"/>
        <v>#DIV/0!</v>
      </c>
      <c r="H149">
        <f t="shared" si="29"/>
        <v>0</v>
      </c>
      <c r="I149">
        <f t="shared" si="29"/>
        <v>0</v>
      </c>
      <c r="J149">
        <f t="shared" si="29"/>
        <v>0</v>
      </c>
      <c r="K149">
        <f t="shared" si="29"/>
        <v>0</v>
      </c>
      <c r="L149">
        <f t="shared" si="29"/>
        <v>0</v>
      </c>
      <c r="M149">
        <f t="shared" si="29"/>
        <v>0</v>
      </c>
      <c r="N149">
        <f t="shared" si="29"/>
        <v>0</v>
      </c>
      <c r="O149">
        <f t="shared" si="29"/>
        <v>0</v>
      </c>
      <c r="P149" t="e">
        <f t="shared" si="29"/>
        <v>#DIV/0!</v>
      </c>
      <c r="Q149">
        <f t="shared" si="29"/>
        <v>0</v>
      </c>
      <c r="R149">
        <f t="shared" si="29"/>
        <v>0</v>
      </c>
      <c r="S149" t="e">
        <f t="shared" si="29"/>
        <v>#DIV/0!</v>
      </c>
      <c r="T149">
        <f t="shared" si="29"/>
        <v>0</v>
      </c>
      <c r="U149">
        <f t="shared" si="29"/>
        <v>0</v>
      </c>
      <c r="V149">
        <f t="shared" si="29"/>
        <v>0</v>
      </c>
      <c r="W149">
        <f t="shared" si="29"/>
        <v>0</v>
      </c>
      <c r="X149">
        <f t="shared" si="29"/>
        <v>0</v>
      </c>
      <c r="Y149">
        <f t="shared" si="29"/>
        <v>0</v>
      </c>
      <c r="Z149">
        <f t="shared" si="29"/>
        <v>0</v>
      </c>
      <c r="AA149">
        <f t="shared" si="29"/>
        <v>0</v>
      </c>
      <c r="AB149" t="e">
        <f t="shared" si="29"/>
        <v>#DIV/0!</v>
      </c>
      <c r="AC149">
        <f t="shared" si="29"/>
        <v>0</v>
      </c>
      <c r="AD149">
        <f t="shared" si="29"/>
        <v>0</v>
      </c>
      <c r="AE149">
        <f t="shared" si="29"/>
        <v>0</v>
      </c>
      <c r="AF149">
        <f t="shared" si="29"/>
        <v>0</v>
      </c>
      <c r="AG149">
        <f t="shared" si="29"/>
        <v>0</v>
      </c>
      <c r="AH149">
        <f t="shared" si="29"/>
        <v>0</v>
      </c>
      <c r="AI149">
        <f t="shared" si="29"/>
        <v>0</v>
      </c>
      <c r="AJ149">
        <f t="shared" si="29"/>
        <v>0</v>
      </c>
      <c r="AK149">
        <f t="shared" si="29"/>
        <v>0</v>
      </c>
      <c r="AL149">
        <f t="shared" si="29"/>
        <v>0</v>
      </c>
      <c r="AM149">
        <f t="shared" si="29"/>
        <v>0</v>
      </c>
      <c r="AN149">
        <f t="shared" si="29"/>
        <v>0</v>
      </c>
      <c r="AO149">
        <f t="shared" si="29"/>
        <v>0</v>
      </c>
      <c r="AP149">
        <f t="shared" si="29"/>
        <v>0</v>
      </c>
      <c r="AQ149">
        <f t="shared" si="29"/>
        <v>0</v>
      </c>
      <c r="AR149">
        <f t="shared" si="29"/>
        <v>0</v>
      </c>
      <c r="AS149">
        <f t="shared" si="29"/>
        <v>0</v>
      </c>
      <c r="AT149" t="e">
        <f t="shared" si="29"/>
        <v>#DIV/0!</v>
      </c>
      <c r="AU149" t="e">
        <f t="shared" si="29"/>
        <v>#DIV/0!</v>
      </c>
      <c r="AV149">
        <f t="shared" si="29"/>
        <v>0</v>
      </c>
      <c r="AW149" t="e">
        <f t="shared" si="29"/>
        <v>#DIV/0!</v>
      </c>
      <c r="AX149">
        <f t="shared" si="29"/>
        <v>0</v>
      </c>
      <c r="AY149">
        <f t="shared" si="29"/>
        <v>0</v>
      </c>
      <c r="AZ149">
        <f t="shared" si="29"/>
        <v>0</v>
      </c>
      <c r="BA149">
        <f t="shared" si="29"/>
        <v>0</v>
      </c>
      <c r="BB149">
        <f t="shared" si="29"/>
        <v>0</v>
      </c>
      <c r="BC149">
        <f t="shared" si="29"/>
        <v>0</v>
      </c>
      <c r="BD149">
        <f t="shared" si="29"/>
        <v>0</v>
      </c>
      <c r="BE149">
        <f t="shared" si="29"/>
        <v>0</v>
      </c>
      <c r="BF149" t="e">
        <f t="shared" si="29"/>
        <v>#DIV/0!</v>
      </c>
      <c r="BG149">
        <f t="shared" si="29"/>
        <v>0</v>
      </c>
      <c r="BH149">
        <f t="shared" si="29"/>
        <v>0</v>
      </c>
      <c r="BI149" t="e">
        <f t="shared" si="29"/>
        <v>#DIV/0!</v>
      </c>
      <c r="BJ149">
        <f t="shared" si="29"/>
        <v>0</v>
      </c>
      <c r="BK149">
        <f t="shared" si="29"/>
        <v>0</v>
      </c>
      <c r="BL149">
        <f t="shared" si="29"/>
        <v>0</v>
      </c>
      <c r="BM149">
        <f t="shared" si="29"/>
        <v>0</v>
      </c>
      <c r="BN149">
        <f t="shared" si="29"/>
        <v>0</v>
      </c>
      <c r="BO149">
        <f t="shared" si="29"/>
        <v>0</v>
      </c>
      <c r="BP149">
        <f t="shared" si="28"/>
        <v>0</v>
      </c>
      <c r="BQ149">
        <f t="shared" si="28"/>
        <v>0</v>
      </c>
      <c r="BR149" t="e">
        <f t="shared" si="28"/>
        <v>#DIV/0!</v>
      </c>
      <c r="BS149">
        <f t="shared" si="28"/>
        <v>0</v>
      </c>
      <c r="BT149">
        <f t="shared" si="28"/>
        <v>0</v>
      </c>
      <c r="BU149">
        <f t="shared" si="28"/>
        <v>0</v>
      </c>
      <c r="BV149">
        <f t="shared" si="28"/>
        <v>0</v>
      </c>
      <c r="BW149">
        <f t="shared" si="28"/>
        <v>0</v>
      </c>
      <c r="BX149">
        <f t="shared" si="28"/>
        <v>0</v>
      </c>
      <c r="BY149">
        <f t="shared" si="28"/>
        <v>0</v>
      </c>
      <c r="BZ149">
        <f t="shared" si="28"/>
        <v>0</v>
      </c>
      <c r="CA149">
        <f t="shared" si="28"/>
        <v>0</v>
      </c>
      <c r="CB149">
        <f t="shared" si="28"/>
        <v>0</v>
      </c>
      <c r="CC149">
        <f t="shared" si="28"/>
        <v>0</v>
      </c>
      <c r="CD149">
        <f t="shared" si="28"/>
        <v>0</v>
      </c>
      <c r="CE149">
        <f t="shared" si="28"/>
        <v>0</v>
      </c>
      <c r="CF149">
        <f t="shared" si="28"/>
        <v>0</v>
      </c>
      <c r="CG149">
        <f t="shared" si="28"/>
        <v>0</v>
      </c>
      <c r="CH149">
        <f t="shared" si="28"/>
        <v>0</v>
      </c>
    </row>
    <row r="150" spans="1:86" x14ac:dyDescent="0.35">
      <c r="A150" s="15" t="s">
        <v>82</v>
      </c>
      <c r="B150" s="16" t="s">
        <v>102</v>
      </c>
      <c r="C150">
        <f t="shared" si="2"/>
        <v>2.3364223946245695E-3</v>
      </c>
      <c r="D150" t="e">
        <f t="shared" si="29"/>
        <v>#DIV/0!</v>
      </c>
      <c r="E150" t="e">
        <f t="shared" si="29"/>
        <v>#DIV/0!</v>
      </c>
      <c r="F150">
        <f t="shared" si="29"/>
        <v>7.6062741516960625E-3</v>
      </c>
      <c r="G150" t="e">
        <f t="shared" si="29"/>
        <v>#DIV/0!</v>
      </c>
      <c r="H150">
        <f t="shared" si="29"/>
        <v>4.3062875339653743E-3</v>
      </c>
      <c r="I150">
        <f t="shared" si="29"/>
        <v>1.1909374145548772E-3</v>
      </c>
      <c r="J150">
        <f t="shared" si="29"/>
        <v>3.9725331273618618E-3</v>
      </c>
      <c r="K150">
        <f t="shared" si="29"/>
        <v>2.2533926161327211E-3</v>
      </c>
      <c r="L150">
        <f t="shared" si="29"/>
        <v>4.6566555807795269E-3</v>
      </c>
      <c r="M150">
        <f t="shared" si="29"/>
        <v>4.9389242265320526E-3</v>
      </c>
      <c r="N150">
        <f t="shared" si="29"/>
        <v>9.5964854863836938E-3</v>
      </c>
      <c r="O150">
        <f t="shared" si="29"/>
        <v>6.5393302675395889E-3</v>
      </c>
      <c r="P150" t="e">
        <f t="shared" si="29"/>
        <v>#DIV/0!</v>
      </c>
      <c r="Q150">
        <f t="shared" si="29"/>
        <v>0.17495323872355306</v>
      </c>
      <c r="R150">
        <f t="shared" si="29"/>
        <v>1.363322075663845E-2</v>
      </c>
      <c r="S150" t="e">
        <f t="shared" si="29"/>
        <v>#DIV/0!</v>
      </c>
      <c r="T150">
        <f t="shared" si="29"/>
        <v>8.0516304764083214E-3</v>
      </c>
      <c r="U150">
        <f t="shared" si="29"/>
        <v>1.3851635647082128E-2</v>
      </c>
      <c r="V150">
        <f t="shared" si="29"/>
        <v>2.1639280665662029E-2</v>
      </c>
      <c r="W150">
        <f t="shared" si="29"/>
        <v>6.0786437390573872E-3</v>
      </c>
      <c r="X150">
        <f t="shared" si="29"/>
        <v>8.7219301375455228E-3</v>
      </c>
      <c r="Y150">
        <f t="shared" si="29"/>
        <v>4.3179158872656883E-3</v>
      </c>
      <c r="Z150">
        <f t="shared" si="29"/>
        <v>6.3253444714031857E-3</v>
      </c>
      <c r="AA150">
        <f t="shared" si="29"/>
        <v>1.5154518594254923E-3</v>
      </c>
      <c r="AB150" t="e">
        <f t="shared" si="29"/>
        <v>#DIV/0!</v>
      </c>
      <c r="AC150">
        <f t="shared" si="29"/>
        <v>4.7762175005451653E-3</v>
      </c>
      <c r="AD150">
        <f t="shared" si="29"/>
        <v>0.13901088344696164</v>
      </c>
      <c r="AE150">
        <f t="shared" si="29"/>
        <v>1.4868979896285788E-3</v>
      </c>
      <c r="AF150">
        <f t="shared" si="29"/>
        <v>1.3432549060405279E-3</v>
      </c>
      <c r="AG150">
        <f t="shared" si="29"/>
        <v>3.8512543465973074E-3</v>
      </c>
      <c r="AH150">
        <f t="shared" si="29"/>
        <v>7.6650664964710252E-4</v>
      </c>
      <c r="AI150">
        <f t="shared" si="29"/>
        <v>1.5157934283848468E-3</v>
      </c>
      <c r="AJ150">
        <f t="shared" si="29"/>
        <v>2.8192139519724107E-3</v>
      </c>
      <c r="AK150">
        <f t="shared" si="29"/>
        <v>1.8145996129155132E-4</v>
      </c>
      <c r="AL150">
        <f t="shared" si="29"/>
        <v>3.1220803175176426E-3</v>
      </c>
      <c r="AM150">
        <f t="shared" si="29"/>
        <v>2.3928453963018015E-3</v>
      </c>
      <c r="AN150">
        <f t="shared" si="29"/>
        <v>3.3279400575241258E-3</v>
      </c>
      <c r="AO150">
        <f t="shared" si="29"/>
        <v>4.5434541789436287E-3</v>
      </c>
      <c r="AP150">
        <f t="shared" si="29"/>
        <v>2.9743068157098086E-3</v>
      </c>
      <c r="AQ150">
        <f t="shared" si="29"/>
        <v>2.9449174471652797E-3</v>
      </c>
      <c r="AR150">
        <f t="shared" si="29"/>
        <v>5.9914641993318246E-3</v>
      </c>
      <c r="AS150">
        <f t="shared" si="29"/>
        <v>2.3364223946245695E-3</v>
      </c>
      <c r="AT150" t="e">
        <f t="shared" si="29"/>
        <v>#DIV/0!</v>
      </c>
      <c r="AU150" t="e">
        <f t="shared" si="29"/>
        <v>#DIV/0!</v>
      </c>
      <c r="AV150">
        <f t="shared" si="29"/>
        <v>7.6062741516960625E-3</v>
      </c>
      <c r="AW150" t="e">
        <f t="shared" si="29"/>
        <v>#DIV/0!</v>
      </c>
      <c r="AX150">
        <f t="shared" si="29"/>
        <v>4.3062875339653743E-3</v>
      </c>
      <c r="AY150">
        <f t="shared" si="29"/>
        <v>1.1909374145548772E-3</v>
      </c>
      <c r="AZ150">
        <f t="shared" si="29"/>
        <v>3.9725331273618618E-3</v>
      </c>
      <c r="BA150">
        <f t="shared" si="29"/>
        <v>2.2533926161327211E-3</v>
      </c>
      <c r="BB150">
        <f t="shared" si="29"/>
        <v>4.6566555807795269E-3</v>
      </c>
      <c r="BC150">
        <f t="shared" si="29"/>
        <v>4.9389242265320526E-3</v>
      </c>
      <c r="BD150">
        <f t="shared" si="29"/>
        <v>9.5964854863836938E-3</v>
      </c>
      <c r="BE150">
        <f t="shared" si="29"/>
        <v>6.5393302675395889E-3</v>
      </c>
      <c r="BF150" t="e">
        <f t="shared" si="29"/>
        <v>#DIV/0!</v>
      </c>
      <c r="BG150">
        <f t="shared" si="29"/>
        <v>0.17495323872355306</v>
      </c>
      <c r="BH150">
        <f t="shared" si="29"/>
        <v>1.363322075663845E-2</v>
      </c>
      <c r="BI150" t="e">
        <f t="shared" si="29"/>
        <v>#DIV/0!</v>
      </c>
      <c r="BJ150">
        <f t="shared" si="29"/>
        <v>8.0516304764083214E-3</v>
      </c>
      <c r="BK150">
        <f t="shared" si="29"/>
        <v>1.3851635647082128E-2</v>
      </c>
      <c r="BL150">
        <f t="shared" si="29"/>
        <v>2.1639280665662029E-2</v>
      </c>
      <c r="BM150">
        <f t="shared" si="29"/>
        <v>6.0786437390573872E-3</v>
      </c>
      <c r="BN150">
        <f t="shared" si="29"/>
        <v>8.7219301375455228E-3</v>
      </c>
      <c r="BO150">
        <f t="shared" si="29"/>
        <v>4.3179158872656883E-3</v>
      </c>
      <c r="BP150">
        <f t="shared" si="28"/>
        <v>6.3253444714031857E-3</v>
      </c>
      <c r="BQ150">
        <f t="shared" si="28"/>
        <v>1.5154518594254923E-3</v>
      </c>
      <c r="BR150" t="e">
        <f t="shared" si="28"/>
        <v>#DIV/0!</v>
      </c>
      <c r="BS150">
        <f t="shared" si="28"/>
        <v>4.7762175005451653E-3</v>
      </c>
      <c r="BT150">
        <f t="shared" si="28"/>
        <v>0.13901088344696164</v>
      </c>
      <c r="BU150">
        <f t="shared" si="28"/>
        <v>1.4868979896285788E-3</v>
      </c>
      <c r="BV150">
        <f t="shared" si="28"/>
        <v>1.3432549060405279E-3</v>
      </c>
      <c r="BW150">
        <f t="shared" si="28"/>
        <v>3.8512543465973074E-3</v>
      </c>
      <c r="BX150">
        <f t="shared" si="28"/>
        <v>7.6650664964710252E-4</v>
      </c>
      <c r="BY150">
        <f t="shared" si="28"/>
        <v>1.5157934283848468E-3</v>
      </c>
      <c r="BZ150">
        <f t="shared" si="28"/>
        <v>2.8192139519724107E-3</v>
      </c>
      <c r="CA150">
        <f t="shared" si="28"/>
        <v>1.8145996129155132E-4</v>
      </c>
      <c r="CB150">
        <f t="shared" si="28"/>
        <v>3.1220803175176426E-3</v>
      </c>
      <c r="CC150">
        <f t="shared" si="28"/>
        <v>2.3928453963018015E-3</v>
      </c>
      <c r="CD150">
        <f t="shared" si="28"/>
        <v>3.3279400575241258E-3</v>
      </c>
      <c r="CE150">
        <f t="shared" si="28"/>
        <v>4.5434541789436287E-3</v>
      </c>
      <c r="CF150">
        <f t="shared" si="28"/>
        <v>2.9743068157098086E-3</v>
      </c>
      <c r="CG150">
        <f t="shared" si="28"/>
        <v>2.9449174471652797E-3</v>
      </c>
      <c r="CH150">
        <f t="shared" si="28"/>
        <v>5.9914641993318246E-3</v>
      </c>
    </row>
    <row r="151" spans="1:86" x14ac:dyDescent="0.35">
      <c r="A151" s="15" t="s">
        <v>83</v>
      </c>
      <c r="B151" s="16" t="s">
        <v>102</v>
      </c>
      <c r="C151">
        <f t="shared" si="2"/>
        <v>1.7974633038110946E-3</v>
      </c>
      <c r="D151" t="e">
        <f t="shared" si="29"/>
        <v>#DIV/0!</v>
      </c>
      <c r="E151" t="e">
        <f t="shared" si="29"/>
        <v>#DIV/0!</v>
      </c>
      <c r="F151">
        <f t="shared" si="29"/>
        <v>3.5303862720915326E-2</v>
      </c>
      <c r="G151" t="e">
        <f t="shared" si="29"/>
        <v>#DIV/0!</v>
      </c>
      <c r="H151">
        <f t="shared" si="29"/>
        <v>2.0886636066897294E-3</v>
      </c>
      <c r="I151">
        <f t="shared" si="29"/>
        <v>2.0294881378409061E-3</v>
      </c>
      <c r="J151">
        <f t="shared" si="29"/>
        <v>3.6896150416713598E-3</v>
      </c>
      <c r="K151">
        <f t="shared" si="29"/>
        <v>5.5686631893121386E-3</v>
      </c>
      <c r="L151">
        <f t="shared" si="29"/>
        <v>7.5846733929444861E-3</v>
      </c>
      <c r="M151">
        <f t="shared" si="29"/>
        <v>9.1694091020711414E-3</v>
      </c>
      <c r="N151">
        <f t="shared" si="29"/>
        <v>2.1380770409266873E-3</v>
      </c>
      <c r="O151">
        <f t="shared" si="29"/>
        <v>9.4766835211196332E-3</v>
      </c>
      <c r="P151" t="e">
        <f t="shared" si="29"/>
        <v>#DIV/0!</v>
      </c>
      <c r="Q151">
        <f t="shared" si="29"/>
        <v>2.5554235686444063E-2</v>
      </c>
      <c r="R151">
        <f t="shared" si="29"/>
        <v>0.32657263915908397</v>
      </c>
      <c r="S151" t="e">
        <f t="shared" si="29"/>
        <v>#DIV/0!</v>
      </c>
      <c r="T151">
        <f t="shared" si="29"/>
        <v>0.28281655293602548</v>
      </c>
      <c r="U151">
        <f t="shared" si="29"/>
        <v>3.1558046470893934E-2</v>
      </c>
      <c r="V151">
        <f t="shared" si="29"/>
        <v>0.20258175758068767</v>
      </c>
      <c r="W151">
        <f t="shared" si="29"/>
        <v>0.13907970611287399</v>
      </c>
      <c r="X151">
        <f t="shared" si="29"/>
        <v>7.4740561677532999E-2</v>
      </c>
      <c r="Y151">
        <f t="shared" si="29"/>
        <v>9.5972321551471437E-2</v>
      </c>
      <c r="Z151">
        <f t="shared" si="29"/>
        <v>5.8312502506696236E-2</v>
      </c>
      <c r="AA151">
        <f t="shared" si="29"/>
        <v>4.7726297419561992E-3</v>
      </c>
      <c r="AB151" t="e">
        <f t="shared" si="29"/>
        <v>#DIV/0!</v>
      </c>
      <c r="AC151">
        <f t="shared" si="29"/>
        <v>7.7852820057204824E-3</v>
      </c>
      <c r="AD151">
        <f t="shared" si="29"/>
        <v>0.10091256350463085</v>
      </c>
      <c r="AE151">
        <f t="shared" si="29"/>
        <v>2.1370479372352629E-3</v>
      </c>
      <c r="AF151">
        <f t="shared" si="29"/>
        <v>3.7852401539566513E-3</v>
      </c>
      <c r="AG151">
        <f t="shared" si="29"/>
        <v>1.0313662776934053E-3</v>
      </c>
      <c r="AH151">
        <f t="shared" si="29"/>
        <v>5.4947975494219368E-4</v>
      </c>
      <c r="AI151">
        <f t="shared" si="29"/>
        <v>8.4167190419169309E-4</v>
      </c>
      <c r="AJ151">
        <f t="shared" si="29"/>
        <v>1.2367183227770077E-3</v>
      </c>
      <c r="AK151">
        <f t="shared" si="29"/>
        <v>4.0232060301860977E-4</v>
      </c>
      <c r="AL151">
        <f t="shared" si="29"/>
        <v>2.2726100579738193E-3</v>
      </c>
      <c r="AM151">
        <f t="shared" si="29"/>
        <v>2.6891631898497111E-3</v>
      </c>
      <c r="AN151">
        <f t="shared" si="29"/>
        <v>1.3843138017786824E-3</v>
      </c>
      <c r="AO151">
        <f t="shared" si="29"/>
        <v>1.7804329251126037E-3</v>
      </c>
      <c r="AP151">
        <f t="shared" si="29"/>
        <v>1.9410197469405307E-3</v>
      </c>
      <c r="AQ151">
        <f t="shared" si="29"/>
        <v>3.584788074091723E-3</v>
      </c>
      <c r="AR151">
        <f t="shared" si="29"/>
        <v>1.584979086513771E-2</v>
      </c>
      <c r="AS151">
        <f t="shared" si="29"/>
        <v>1.7974633038110946E-3</v>
      </c>
      <c r="AT151" t="e">
        <f t="shared" si="29"/>
        <v>#DIV/0!</v>
      </c>
      <c r="AU151" t="e">
        <f t="shared" si="29"/>
        <v>#DIV/0!</v>
      </c>
      <c r="AV151">
        <f t="shared" si="29"/>
        <v>3.5303862720915326E-2</v>
      </c>
      <c r="AW151" t="e">
        <f t="shared" si="29"/>
        <v>#DIV/0!</v>
      </c>
      <c r="AX151">
        <f t="shared" si="29"/>
        <v>2.0886636066897294E-3</v>
      </c>
      <c r="AY151">
        <f t="shared" si="29"/>
        <v>2.0294881378409061E-3</v>
      </c>
      <c r="AZ151">
        <f t="shared" si="29"/>
        <v>3.6896150416713598E-3</v>
      </c>
      <c r="BA151">
        <f t="shared" si="29"/>
        <v>5.5686631893121386E-3</v>
      </c>
      <c r="BB151">
        <f t="shared" si="29"/>
        <v>7.5846733929444861E-3</v>
      </c>
      <c r="BC151">
        <f t="shared" si="29"/>
        <v>9.1694091020711414E-3</v>
      </c>
      <c r="BD151">
        <f t="shared" si="29"/>
        <v>2.1380770409266873E-3</v>
      </c>
      <c r="BE151">
        <f t="shared" si="29"/>
        <v>9.4766835211196332E-3</v>
      </c>
      <c r="BF151" t="e">
        <f t="shared" si="29"/>
        <v>#DIV/0!</v>
      </c>
      <c r="BG151">
        <f t="shared" si="29"/>
        <v>2.5554235686444063E-2</v>
      </c>
      <c r="BH151">
        <f t="shared" si="29"/>
        <v>0.32657263915908397</v>
      </c>
      <c r="BI151" t="e">
        <f t="shared" si="29"/>
        <v>#DIV/0!</v>
      </c>
      <c r="BJ151">
        <f t="shared" si="29"/>
        <v>0.28281655293602548</v>
      </c>
      <c r="BK151">
        <f t="shared" si="29"/>
        <v>3.1558046470893934E-2</v>
      </c>
      <c r="BL151">
        <f t="shared" si="29"/>
        <v>0.20258175758068767</v>
      </c>
      <c r="BM151">
        <f t="shared" si="29"/>
        <v>0.13907970611287399</v>
      </c>
      <c r="BN151">
        <f t="shared" si="29"/>
        <v>7.4740561677532999E-2</v>
      </c>
      <c r="BO151">
        <f t="shared" ref="BO151:CH154" si="30">BO64/SUM(BO$7:BO$90)</f>
        <v>9.5972321551471437E-2</v>
      </c>
      <c r="BP151">
        <f t="shared" si="30"/>
        <v>5.8312502506696236E-2</v>
      </c>
      <c r="BQ151">
        <f t="shared" si="30"/>
        <v>4.7726297419561992E-3</v>
      </c>
      <c r="BR151" t="e">
        <f t="shared" si="30"/>
        <v>#DIV/0!</v>
      </c>
      <c r="BS151">
        <f t="shared" si="30"/>
        <v>7.7852820057204824E-3</v>
      </c>
      <c r="BT151">
        <f t="shared" si="30"/>
        <v>0.10091256350463085</v>
      </c>
      <c r="BU151">
        <f t="shared" si="30"/>
        <v>2.1370479372352629E-3</v>
      </c>
      <c r="BV151">
        <f t="shared" si="30"/>
        <v>3.7852401539566513E-3</v>
      </c>
      <c r="BW151">
        <f t="shared" si="30"/>
        <v>1.0313662776934053E-3</v>
      </c>
      <c r="BX151">
        <f t="shared" si="30"/>
        <v>5.4947975494219368E-4</v>
      </c>
      <c r="BY151">
        <f t="shared" si="30"/>
        <v>8.4167190419169309E-4</v>
      </c>
      <c r="BZ151">
        <f t="shared" si="30"/>
        <v>1.2367183227770077E-3</v>
      </c>
      <c r="CA151">
        <f t="shared" si="30"/>
        <v>4.0232060301860977E-4</v>
      </c>
      <c r="CB151">
        <f t="shared" si="30"/>
        <v>2.2726100579738193E-3</v>
      </c>
      <c r="CC151">
        <f t="shared" si="30"/>
        <v>2.6891631898497111E-3</v>
      </c>
      <c r="CD151">
        <f t="shared" si="30"/>
        <v>1.3843138017786824E-3</v>
      </c>
      <c r="CE151">
        <f t="shared" si="30"/>
        <v>1.7804329251126037E-3</v>
      </c>
      <c r="CF151">
        <f t="shared" si="30"/>
        <v>1.9410197469405307E-3</v>
      </c>
      <c r="CG151">
        <f t="shared" si="30"/>
        <v>3.584788074091723E-3</v>
      </c>
      <c r="CH151">
        <f t="shared" si="30"/>
        <v>1.584979086513771E-2</v>
      </c>
    </row>
    <row r="152" spans="1:86" x14ac:dyDescent="0.35">
      <c r="A152" s="15" t="s">
        <v>84</v>
      </c>
      <c r="B152" s="16" t="s">
        <v>102</v>
      </c>
      <c r="C152">
        <f t="shared" si="2"/>
        <v>0</v>
      </c>
      <c r="D152" t="e">
        <f t="shared" ref="D152:BO155" si="31">D65/SUM(D$7:D$90)</f>
        <v>#DIV/0!</v>
      </c>
      <c r="E152" t="e">
        <f t="shared" si="31"/>
        <v>#DIV/0!</v>
      </c>
      <c r="F152">
        <f t="shared" si="31"/>
        <v>0</v>
      </c>
      <c r="G152" t="e">
        <f t="shared" si="31"/>
        <v>#DIV/0!</v>
      </c>
      <c r="H152">
        <f t="shared" si="31"/>
        <v>0</v>
      </c>
      <c r="I152">
        <f t="shared" si="31"/>
        <v>0</v>
      </c>
      <c r="J152">
        <f t="shared" si="31"/>
        <v>0</v>
      </c>
      <c r="K152">
        <f t="shared" si="31"/>
        <v>0</v>
      </c>
      <c r="L152">
        <f t="shared" si="31"/>
        <v>0</v>
      </c>
      <c r="M152">
        <f t="shared" si="31"/>
        <v>0</v>
      </c>
      <c r="N152">
        <f t="shared" si="31"/>
        <v>0</v>
      </c>
      <c r="O152">
        <f t="shared" si="31"/>
        <v>0</v>
      </c>
      <c r="P152" t="e">
        <f t="shared" si="31"/>
        <v>#DIV/0!</v>
      </c>
      <c r="Q152">
        <f t="shared" si="31"/>
        <v>0</v>
      </c>
      <c r="R152">
        <f t="shared" si="31"/>
        <v>0</v>
      </c>
      <c r="S152" t="e">
        <f t="shared" si="31"/>
        <v>#DIV/0!</v>
      </c>
      <c r="T152">
        <f t="shared" si="31"/>
        <v>0</v>
      </c>
      <c r="U152">
        <f t="shared" si="31"/>
        <v>0</v>
      </c>
      <c r="V152">
        <f t="shared" si="31"/>
        <v>0</v>
      </c>
      <c r="W152">
        <f t="shared" si="31"/>
        <v>0</v>
      </c>
      <c r="X152">
        <f t="shared" si="31"/>
        <v>0</v>
      </c>
      <c r="Y152">
        <f t="shared" si="31"/>
        <v>0</v>
      </c>
      <c r="Z152">
        <f t="shared" si="31"/>
        <v>0</v>
      </c>
      <c r="AA152">
        <f t="shared" si="31"/>
        <v>0</v>
      </c>
      <c r="AB152" t="e">
        <f t="shared" si="31"/>
        <v>#DIV/0!</v>
      </c>
      <c r="AC152">
        <f t="shared" si="31"/>
        <v>0</v>
      </c>
      <c r="AD152">
        <f t="shared" si="31"/>
        <v>0</v>
      </c>
      <c r="AE152">
        <f t="shared" si="31"/>
        <v>0</v>
      </c>
      <c r="AF152">
        <f t="shared" si="31"/>
        <v>0</v>
      </c>
      <c r="AG152">
        <f t="shared" si="31"/>
        <v>0</v>
      </c>
      <c r="AH152">
        <f t="shared" si="31"/>
        <v>0</v>
      </c>
      <c r="AI152">
        <f t="shared" si="31"/>
        <v>0</v>
      </c>
      <c r="AJ152">
        <f t="shared" si="31"/>
        <v>0</v>
      </c>
      <c r="AK152">
        <f t="shared" si="31"/>
        <v>0</v>
      </c>
      <c r="AL152">
        <f t="shared" si="31"/>
        <v>0</v>
      </c>
      <c r="AM152">
        <f t="shared" si="31"/>
        <v>0</v>
      </c>
      <c r="AN152">
        <f t="shared" si="31"/>
        <v>0</v>
      </c>
      <c r="AO152">
        <f t="shared" si="31"/>
        <v>0</v>
      </c>
      <c r="AP152">
        <f t="shared" si="31"/>
        <v>0</v>
      </c>
      <c r="AQ152">
        <f t="shared" si="31"/>
        <v>0</v>
      </c>
      <c r="AR152">
        <f t="shared" si="31"/>
        <v>0</v>
      </c>
      <c r="AS152">
        <f t="shared" si="31"/>
        <v>0</v>
      </c>
      <c r="AT152" t="e">
        <f t="shared" si="31"/>
        <v>#DIV/0!</v>
      </c>
      <c r="AU152" t="e">
        <f t="shared" si="31"/>
        <v>#DIV/0!</v>
      </c>
      <c r="AV152">
        <f t="shared" si="31"/>
        <v>0</v>
      </c>
      <c r="AW152" t="e">
        <f t="shared" si="31"/>
        <v>#DIV/0!</v>
      </c>
      <c r="AX152">
        <f t="shared" si="31"/>
        <v>0</v>
      </c>
      <c r="AY152">
        <f t="shared" si="31"/>
        <v>0</v>
      </c>
      <c r="AZ152">
        <f t="shared" si="31"/>
        <v>0</v>
      </c>
      <c r="BA152">
        <f t="shared" si="31"/>
        <v>0</v>
      </c>
      <c r="BB152">
        <f t="shared" si="31"/>
        <v>0</v>
      </c>
      <c r="BC152">
        <f t="shared" si="31"/>
        <v>0</v>
      </c>
      <c r="BD152">
        <f t="shared" si="31"/>
        <v>0</v>
      </c>
      <c r="BE152">
        <f t="shared" si="31"/>
        <v>0</v>
      </c>
      <c r="BF152" t="e">
        <f t="shared" si="31"/>
        <v>#DIV/0!</v>
      </c>
      <c r="BG152">
        <f t="shared" si="31"/>
        <v>0</v>
      </c>
      <c r="BH152">
        <f t="shared" si="31"/>
        <v>0</v>
      </c>
      <c r="BI152" t="e">
        <f t="shared" si="31"/>
        <v>#DIV/0!</v>
      </c>
      <c r="BJ152">
        <f t="shared" si="31"/>
        <v>0</v>
      </c>
      <c r="BK152">
        <f t="shared" si="31"/>
        <v>0</v>
      </c>
      <c r="BL152">
        <f t="shared" si="31"/>
        <v>0</v>
      </c>
      <c r="BM152">
        <f t="shared" si="31"/>
        <v>0</v>
      </c>
      <c r="BN152">
        <f t="shared" si="31"/>
        <v>0</v>
      </c>
      <c r="BO152">
        <f t="shared" si="31"/>
        <v>0</v>
      </c>
      <c r="BP152">
        <f t="shared" si="30"/>
        <v>0</v>
      </c>
      <c r="BQ152">
        <f t="shared" si="30"/>
        <v>0</v>
      </c>
      <c r="BR152" t="e">
        <f t="shared" si="30"/>
        <v>#DIV/0!</v>
      </c>
      <c r="BS152">
        <f t="shared" si="30"/>
        <v>0</v>
      </c>
      <c r="BT152">
        <f t="shared" si="30"/>
        <v>0</v>
      </c>
      <c r="BU152">
        <f t="shared" si="30"/>
        <v>0</v>
      </c>
      <c r="BV152">
        <f t="shared" si="30"/>
        <v>0</v>
      </c>
      <c r="BW152">
        <f t="shared" si="30"/>
        <v>0</v>
      </c>
      <c r="BX152">
        <f t="shared" si="30"/>
        <v>0</v>
      </c>
      <c r="BY152">
        <f t="shared" si="30"/>
        <v>0</v>
      </c>
      <c r="BZ152">
        <f t="shared" si="30"/>
        <v>0</v>
      </c>
      <c r="CA152">
        <f t="shared" si="30"/>
        <v>0</v>
      </c>
      <c r="CB152">
        <f t="shared" si="30"/>
        <v>0</v>
      </c>
      <c r="CC152">
        <f t="shared" si="30"/>
        <v>0</v>
      </c>
      <c r="CD152">
        <f t="shared" si="30"/>
        <v>0</v>
      </c>
      <c r="CE152">
        <f t="shared" si="30"/>
        <v>0</v>
      </c>
      <c r="CF152">
        <f t="shared" si="30"/>
        <v>0</v>
      </c>
      <c r="CG152">
        <f t="shared" si="30"/>
        <v>0</v>
      </c>
      <c r="CH152">
        <f t="shared" si="30"/>
        <v>0</v>
      </c>
    </row>
    <row r="153" spans="1:86" x14ac:dyDescent="0.35">
      <c r="A153" s="15" t="s">
        <v>12</v>
      </c>
      <c r="B153" s="16" t="s">
        <v>102</v>
      </c>
      <c r="C153">
        <f t="shared" si="2"/>
        <v>3.3954804521694219E-3</v>
      </c>
      <c r="D153" t="e">
        <f t="shared" si="31"/>
        <v>#DIV/0!</v>
      </c>
      <c r="E153" t="e">
        <f t="shared" si="31"/>
        <v>#DIV/0!</v>
      </c>
      <c r="F153">
        <f t="shared" si="31"/>
        <v>2.466053284432099E-2</v>
      </c>
      <c r="G153" t="e">
        <f t="shared" si="31"/>
        <v>#DIV/0!</v>
      </c>
      <c r="H153">
        <f t="shared" si="31"/>
        <v>7.2535032941744492E-3</v>
      </c>
      <c r="I153">
        <f t="shared" si="31"/>
        <v>2.6866894414045899E-3</v>
      </c>
      <c r="J153">
        <f t="shared" si="31"/>
        <v>2.0902584581593314E-2</v>
      </c>
      <c r="K153">
        <f t="shared" si="31"/>
        <v>1.03713489250981E-2</v>
      </c>
      <c r="L153">
        <f t="shared" si="31"/>
        <v>1.7660943386637426E-3</v>
      </c>
      <c r="M153">
        <f t="shared" si="31"/>
        <v>6.2590070489511275E-3</v>
      </c>
      <c r="N153">
        <f t="shared" si="31"/>
        <v>6.9929857306302275E-3</v>
      </c>
      <c r="O153">
        <f t="shared" si="31"/>
        <v>1.7337453988216622E-2</v>
      </c>
      <c r="P153" t="e">
        <f t="shared" si="31"/>
        <v>#DIV/0!</v>
      </c>
      <c r="Q153">
        <f t="shared" si="31"/>
        <v>2.6487697482763625E-2</v>
      </c>
      <c r="R153">
        <f t="shared" si="31"/>
        <v>1.6944893973651193E-2</v>
      </c>
      <c r="S153" t="e">
        <f t="shared" si="31"/>
        <v>#DIV/0!</v>
      </c>
      <c r="T153">
        <f t="shared" si="31"/>
        <v>0.1317322476603012</v>
      </c>
      <c r="U153">
        <f t="shared" si="31"/>
        <v>2.1277764585800826E-2</v>
      </c>
      <c r="V153">
        <f t="shared" si="31"/>
        <v>5.0323977608049138E-2</v>
      </c>
      <c r="W153">
        <f t="shared" si="31"/>
        <v>6.2251826391947103E-2</v>
      </c>
      <c r="X153">
        <f t="shared" si="31"/>
        <v>3.1529954687657624E-2</v>
      </c>
      <c r="Y153">
        <f t="shared" si="31"/>
        <v>5.2149865079146734E-2</v>
      </c>
      <c r="Z153">
        <f t="shared" si="31"/>
        <v>3.0661795238373989E-2</v>
      </c>
      <c r="AA153">
        <f t="shared" si="31"/>
        <v>1.7298275710068522E-3</v>
      </c>
      <c r="AB153" t="e">
        <f t="shared" si="31"/>
        <v>#DIV/0!</v>
      </c>
      <c r="AC153">
        <f t="shared" si="31"/>
        <v>1.41527368790841E-2</v>
      </c>
      <c r="AD153">
        <f t="shared" si="31"/>
        <v>5.6923644131482376E-2</v>
      </c>
      <c r="AE153">
        <f t="shared" si="31"/>
        <v>5.9888260519418675E-3</v>
      </c>
      <c r="AF153">
        <f t="shared" si="31"/>
        <v>5.6789163284833551E-3</v>
      </c>
      <c r="AG153">
        <f t="shared" si="31"/>
        <v>6.1162491063063767E-3</v>
      </c>
      <c r="AH153">
        <f t="shared" si="31"/>
        <v>5.8777639554074678E-3</v>
      </c>
      <c r="AI153">
        <f t="shared" si="31"/>
        <v>9.0065722151346887E-3</v>
      </c>
      <c r="AJ153">
        <f t="shared" si="31"/>
        <v>5.7808854923280667E-3</v>
      </c>
      <c r="AK153">
        <f t="shared" si="31"/>
        <v>8.8557083114974616E-4</v>
      </c>
      <c r="AL153">
        <f t="shared" si="31"/>
        <v>2.3942308582822801E-3</v>
      </c>
      <c r="AM153">
        <f t="shared" si="31"/>
        <v>1.2957596766285126E-2</v>
      </c>
      <c r="AN153">
        <f t="shared" si="31"/>
        <v>9.5572121363295803E-3</v>
      </c>
      <c r="AO153">
        <f t="shared" si="31"/>
        <v>5.0151039964971564E-3</v>
      </c>
      <c r="AP153">
        <f t="shared" si="31"/>
        <v>2.9386473543162647E-3</v>
      </c>
      <c r="AQ153">
        <f t="shared" si="31"/>
        <v>8.88980792263349E-3</v>
      </c>
      <c r="AR153">
        <f t="shared" si="31"/>
        <v>7.6345930747074818E-3</v>
      </c>
      <c r="AS153">
        <f t="shared" si="31"/>
        <v>3.3954804521694219E-3</v>
      </c>
      <c r="AT153" t="e">
        <f t="shared" si="31"/>
        <v>#DIV/0!</v>
      </c>
      <c r="AU153" t="e">
        <f t="shared" si="31"/>
        <v>#DIV/0!</v>
      </c>
      <c r="AV153">
        <f t="shared" si="31"/>
        <v>2.466053284432099E-2</v>
      </c>
      <c r="AW153" t="e">
        <f t="shared" si="31"/>
        <v>#DIV/0!</v>
      </c>
      <c r="AX153">
        <f t="shared" si="31"/>
        <v>7.2535032941744492E-3</v>
      </c>
      <c r="AY153">
        <f t="shared" si="31"/>
        <v>2.6866894414045899E-3</v>
      </c>
      <c r="AZ153">
        <f t="shared" si="31"/>
        <v>2.0902584581593314E-2</v>
      </c>
      <c r="BA153">
        <f t="shared" si="31"/>
        <v>1.03713489250981E-2</v>
      </c>
      <c r="BB153">
        <f t="shared" si="31"/>
        <v>1.7660943386637426E-3</v>
      </c>
      <c r="BC153">
        <f t="shared" si="31"/>
        <v>6.2590070489511275E-3</v>
      </c>
      <c r="BD153">
        <f t="shared" si="31"/>
        <v>6.9929857306302275E-3</v>
      </c>
      <c r="BE153">
        <f t="shared" si="31"/>
        <v>1.7337453988216622E-2</v>
      </c>
      <c r="BF153" t="e">
        <f t="shared" si="31"/>
        <v>#DIV/0!</v>
      </c>
      <c r="BG153">
        <f t="shared" si="31"/>
        <v>2.6487697482763625E-2</v>
      </c>
      <c r="BH153">
        <f t="shared" si="31"/>
        <v>1.6944893973651193E-2</v>
      </c>
      <c r="BI153" t="e">
        <f t="shared" si="31"/>
        <v>#DIV/0!</v>
      </c>
      <c r="BJ153">
        <f t="shared" si="31"/>
        <v>0.1317322476603012</v>
      </c>
      <c r="BK153">
        <f t="shared" si="31"/>
        <v>2.1277764585800826E-2</v>
      </c>
      <c r="BL153">
        <f t="shared" si="31"/>
        <v>5.0323977608049138E-2</v>
      </c>
      <c r="BM153">
        <f t="shared" si="31"/>
        <v>6.2251826391947103E-2</v>
      </c>
      <c r="BN153">
        <f t="shared" si="31"/>
        <v>3.1529954687657624E-2</v>
      </c>
      <c r="BO153">
        <f t="shared" si="31"/>
        <v>5.2149865079146734E-2</v>
      </c>
      <c r="BP153">
        <f t="shared" si="30"/>
        <v>3.0661795238373989E-2</v>
      </c>
      <c r="BQ153">
        <f t="shared" si="30"/>
        <v>1.7298275710068522E-3</v>
      </c>
      <c r="BR153" t="e">
        <f t="shared" si="30"/>
        <v>#DIV/0!</v>
      </c>
      <c r="BS153">
        <f t="shared" si="30"/>
        <v>1.41527368790841E-2</v>
      </c>
      <c r="BT153">
        <f t="shared" si="30"/>
        <v>5.6923644131482376E-2</v>
      </c>
      <c r="BU153">
        <f t="shared" si="30"/>
        <v>5.9888260519418675E-3</v>
      </c>
      <c r="BV153">
        <f t="shared" si="30"/>
        <v>5.6789163284833551E-3</v>
      </c>
      <c r="BW153">
        <f t="shared" si="30"/>
        <v>6.1162491063063767E-3</v>
      </c>
      <c r="BX153">
        <f t="shared" si="30"/>
        <v>5.8777639554074678E-3</v>
      </c>
      <c r="BY153">
        <f t="shared" si="30"/>
        <v>9.0065722151346887E-3</v>
      </c>
      <c r="BZ153">
        <f t="shared" si="30"/>
        <v>5.7808854923280667E-3</v>
      </c>
      <c r="CA153">
        <f t="shared" si="30"/>
        <v>8.8557083114974616E-4</v>
      </c>
      <c r="CB153">
        <f t="shared" si="30"/>
        <v>2.3942308582822801E-3</v>
      </c>
      <c r="CC153">
        <f t="shared" si="30"/>
        <v>1.2957596766285126E-2</v>
      </c>
      <c r="CD153">
        <f t="shared" si="30"/>
        <v>9.5572121363295803E-3</v>
      </c>
      <c r="CE153">
        <f t="shared" si="30"/>
        <v>5.0151039964971564E-3</v>
      </c>
      <c r="CF153">
        <f t="shared" si="30"/>
        <v>2.9386473543162647E-3</v>
      </c>
      <c r="CG153">
        <f t="shared" si="30"/>
        <v>8.88980792263349E-3</v>
      </c>
      <c r="CH153">
        <f t="shared" si="30"/>
        <v>7.6345930747074818E-3</v>
      </c>
    </row>
    <row r="154" spans="1:86" x14ac:dyDescent="0.35">
      <c r="A154" s="15" t="s">
        <v>13</v>
      </c>
      <c r="B154" s="16" t="s">
        <v>102</v>
      </c>
      <c r="C154">
        <f t="shared" si="2"/>
        <v>1.0735501320957347E-3</v>
      </c>
      <c r="D154" t="e">
        <f t="shared" si="31"/>
        <v>#DIV/0!</v>
      </c>
      <c r="E154" t="e">
        <f t="shared" si="31"/>
        <v>#DIV/0!</v>
      </c>
      <c r="F154">
        <f t="shared" si="31"/>
        <v>8.1468072870304123E-3</v>
      </c>
      <c r="G154" t="e">
        <f t="shared" si="31"/>
        <v>#DIV/0!</v>
      </c>
      <c r="H154">
        <f t="shared" si="31"/>
        <v>1.156041032061995E-3</v>
      </c>
      <c r="I154">
        <f t="shared" si="31"/>
        <v>1.8550158094265269E-3</v>
      </c>
      <c r="J154">
        <f t="shared" si="31"/>
        <v>2.3890650565368491E-3</v>
      </c>
      <c r="K154">
        <f t="shared" si="31"/>
        <v>6.6702174075948424E-3</v>
      </c>
      <c r="L154">
        <f t="shared" si="31"/>
        <v>1.8921134780299487E-3</v>
      </c>
      <c r="M154">
        <f t="shared" si="31"/>
        <v>3.8670363855714662E-3</v>
      </c>
      <c r="N154">
        <f t="shared" si="31"/>
        <v>3.7811823798078428E-3</v>
      </c>
      <c r="O154">
        <f t="shared" si="31"/>
        <v>4.1735118860522597E-3</v>
      </c>
      <c r="P154" t="e">
        <f t="shared" si="31"/>
        <v>#DIV/0!</v>
      </c>
      <c r="Q154">
        <f t="shared" si="31"/>
        <v>3.4036981369201585E-3</v>
      </c>
      <c r="R154">
        <f t="shared" si="31"/>
        <v>3.3885897537545835E-3</v>
      </c>
      <c r="S154" t="e">
        <f t="shared" si="31"/>
        <v>#DIV/0!</v>
      </c>
      <c r="T154">
        <f t="shared" si="31"/>
        <v>8.8264698014951775E-3</v>
      </c>
      <c r="U154">
        <f t="shared" si="31"/>
        <v>0.51588635660982518</v>
      </c>
      <c r="V154">
        <f t="shared" si="31"/>
        <v>7.7892707599586386E-2</v>
      </c>
      <c r="W154">
        <f t="shared" si="31"/>
        <v>5.2234146052530239E-2</v>
      </c>
      <c r="X154">
        <f t="shared" si="31"/>
        <v>2.0785945267992687E-2</v>
      </c>
      <c r="Y154">
        <f t="shared" si="31"/>
        <v>5.8914780341543196E-2</v>
      </c>
      <c r="Z154">
        <f t="shared" si="31"/>
        <v>2.0605306535405144E-2</v>
      </c>
      <c r="AA154">
        <f t="shared" si="31"/>
        <v>1.4300309545679317E-2</v>
      </c>
      <c r="AB154" t="e">
        <f t="shared" si="31"/>
        <v>#DIV/0!</v>
      </c>
      <c r="AC154">
        <f t="shared" si="31"/>
        <v>1.1259742610537983E-2</v>
      </c>
      <c r="AD154">
        <f t="shared" si="31"/>
        <v>7.5153083157373478E-3</v>
      </c>
      <c r="AE154">
        <f t="shared" si="31"/>
        <v>9.1296733162648108E-3</v>
      </c>
      <c r="AF154">
        <f t="shared" si="31"/>
        <v>2.9666940442139617E-3</v>
      </c>
      <c r="AG154">
        <f t="shared" si="31"/>
        <v>2.2990097835191817E-3</v>
      </c>
      <c r="AH154">
        <f t="shared" si="31"/>
        <v>2.3440727194021901E-2</v>
      </c>
      <c r="AI154">
        <f t="shared" si="31"/>
        <v>6.8446476680881885E-2</v>
      </c>
      <c r="AJ154">
        <f t="shared" si="31"/>
        <v>6.3772660803460349E-2</v>
      </c>
      <c r="AK154">
        <f t="shared" si="31"/>
        <v>4.028876959875481E-3</v>
      </c>
      <c r="AL154">
        <f t="shared" si="31"/>
        <v>1.4743519445371031E-3</v>
      </c>
      <c r="AM154">
        <f t="shared" si="31"/>
        <v>2.9870289898845406E-2</v>
      </c>
      <c r="AN154">
        <f t="shared" si="31"/>
        <v>1.7664311749915011E-2</v>
      </c>
      <c r="AO154">
        <f t="shared" si="31"/>
        <v>2.199091128887366E-2</v>
      </c>
      <c r="AP154">
        <f t="shared" si="31"/>
        <v>1.3371388445321137E-2</v>
      </c>
      <c r="AQ154">
        <f t="shared" si="31"/>
        <v>2.7396437178976447E-2</v>
      </c>
      <c r="AR154">
        <f t="shared" si="31"/>
        <v>4.8341354950270756E-3</v>
      </c>
      <c r="AS154">
        <f t="shared" si="31"/>
        <v>1.0735501320957347E-3</v>
      </c>
      <c r="AT154" t="e">
        <f t="shared" si="31"/>
        <v>#DIV/0!</v>
      </c>
      <c r="AU154" t="e">
        <f t="shared" si="31"/>
        <v>#DIV/0!</v>
      </c>
      <c r="AV154">
        <f t="shared" si="31"/>
        <v>8.1468072870304123E-3</v>
      </c>
      <c r="AW154" t="e">
        <f t="shared" si="31"/>
        <v>#DIV/0!</v>
      </c>
      <c r="AX154">
        <f t="shared" si="31"/>
        <v>1.156041032061995E-3</v>
      </c>
      <c r="AY154">
        <f t="shared" si="31"/>
        <v>1.8550158094265269E-3</v>
      </c>
      <c r="AZ154">
        <f t="shared" si="31"/>
        <v>2.3890650565368491E-3</v>
      </c>
      <c r="BA154">
        <f t="shared" si="31"/>
        <v>6.6702174075948424E-3</v>
      </c>
      <c r="BB154">
        <f t="shared" si="31"/>
        <v>1.8921134780299487E-3</v>
      </c>
      <c r="BC154">
        <f t="shared" si="31"/>
        <v>3.8670363855714662E-3</v>
      </c>
      <c r="BD154">
        <f t="shared" si="31"/>
        <v>3.7811823798078428E-3</v>
      </c>
      <c r="BE154">
        <f t="shared" si="31"/>
        <v>4.1735118860522597E-3</v>
      </c>
      <c r="BF154" t="e">
        <f t="shared" si="31"/>
        <v>#DIV/0!</v>
      </c>
      <c r="BG154">
        <f t="shared" si="31"/>
        <v>3.4036981369201585E-3</v>
      </c>
      <c r="BH154">
        <f t="shared" si="31"/>
        <v>3.3885897537545835E-3</v>
      </c>
      <c r="BI154" t="e">
        <f t="shared" si="31"/>
        <v>#DIV/0!</v>
      </c>
      <c r="BJ154">
        <f t="shared" si="31"/>
        <v>8.8264698014951775E-3</v>
      </c>
      <c r="BK154">
        <f t="shared" si="31"/>
        <v>0.51588635660982518</v>
      </c>
      <c r="BL154">
        <f t="shared" si="31"/>
        <v>7.7892707599586386E-2</v>
      </c>
      <c r="BM154">
        <f t="shared" si="31"/>
        <v>5.2234146052530239E-2</v>
      </c>
      <c r="BN154">
        <f t="shared" si="31"/>
        <v>2.0785945267992687E-2</v>
      </c>
      <c r="BO154">
        <f t="shared" si="31"/>
        <v>5.8914780341543196E-2</v>
      </c>
      <c r="BP154">
        <f t="shared" si="30"/>
        <v>2.0605306535405144E-2</v>
      </c>
      <c r="BQ154">
        <f t="shared" si="30"/>
        <v>1.4300309545679317E-2</v>
      </c>
      <c r="BR154" t="e">
        <f t="shared" si="30"/>
        <v>#DIV/0!</v>
      </c>
      <c r="BS154">
        <f t="shared" si="30"/>
        <v>1.1259742610537983E-2</v>
      </c>
      <c r="BT154">
        <f t="shared" si="30"/>
        <v>7.5153083157373478E-3</v>
      </c>
      <c r="BU154">
        <f t="shared" si="30"/>
        <v>9.1296733162648108E-3</v>
      </c>
      <c r="BV154">
        <f t="shared" si="30"/>
        <v>2.9666940442139617E-3</v>
      </c>
      <c r="BW154">
        <f t="shared" si="30"/>
        <v>2.2990097835191817E-3</v>
      </c>
      <c r="BX154">
        <f t="shared" si="30"/>
        <v>2.3440727194021901E-2</v>
      </c>
      <c r="BY154">
        <f t="shared" si="30"/>
        <v>6.8446476680881885E-2</v>
      </c>
      <c r="BZ154">
        <f t="shared" si="30"/>
        <v>6.3772660803460349E-2</v>
      </c>
      <c r="CA154">
        <f t="shared" si="30"/>
        <v>4.028876959875481E-3</v>
      </c>
      <c r="CB154">
        <f t="shared" si="30"/>
        <v>1.4743519445371031E-3</v>
      </c>
      <c r="CC154">
        <f t="shared" si="30"/>
        <v>2.9870289898845406E-2</v>
      </c>
      <c r="CD154">
        <f t="shared" si="30"/>
        <v>1.7664311749915011E-2</v>
      </c>
      <c r="CE154">
        <f t="shared" si="30"/>
        <v>2.199091128887366E-2</v>
      </c>
      <c r="CF154">
        <f t="shared" si="30"/>
        <v>1.3371388445321137E-2</v>
      </c>
      <c r="CG154">
        <f t="shared" si="30"/>
        <v>2.7396437178976447E-2</v>
      </c>
      <c r="CH154">
        <f t="shared" si="30"/>
        <v>4.8341354950270756E-3</v>
      </c>
    </row>
    <row r="155" spans="1:86" x14ac:dyDescent="0.35">
      <c r="A155" s="15" t="s">
        <v>14</v>
      </c>
      <c r="B155" s="16" t="s">
        <v>102</v>
      </c>
      <c r="C155">
        <f t="shared" si="2"/>
        <v>1.1800140554818284E-3</v>
      </c>
      <c r="D155" t="e">
        <f t="shared" si="31"/>
        <v>#DIV/0!</v>
      </c>
      <c r="E155" t="e">
        <f t="shared" si="31"/>
        <v>#DIV/0!</v>
      </c>
      <c r="F155">
        <f t="shared" si="31"/>
        <v>8.5499863934636322E-3</v>
      </c>
      <c r="G155" t="e">
        <f t="shared" si="31"/>
        <v>#DIV/0!</v>
      </c>
      <c r="H155">
        <f t="shared" si="31"/>
        <v>6.8905086709305054E-4</v>
      </c>
      <c r="I155">
        <f t="shared" si="31"/>
        <v>1.2043864450709601E-3</v>
      </c>
      <c r="J155">
        <f t="shared" si="31"/>
        <v>2.7180560980064241E-3</v>
      </c>
      <c r="K155">
        <f t="shared" si="31"/>
        <v>2.3265033878690005E-3</v>
      </c>
      <c r="L155">
        <f t="shared" si="31"/>
        <v>7.7041252200479729E-4</v>
      </c>
      <c r="M155">
        <f t="shared" si="31"/>
        <v>2.5305370021565425E-3</v>
      </c>
      <c r="N155">
        <f t="shared" si="31"/>
        <v>1.5273801133484021E-3</v>
      </c>
      <c r="O155">
        <f t="shared" si="31"/>
        <v>2.9479885986465918E-3</v>
      </c>
      <c r="P155" t="e">
        <f t="shared" si="31"/>
        <v>#DIV/0!</v>
      </c>
      <c r="Q155">
        <f t="shared" si="31"/>
        <v>3.7256243589319582E-3</v>
      </c>
      <c r="R155">
        <f t="shared" si="31"/>
        <v>4.9595333939449248E-3</v>
      </c>
      <c r="S155" t="e">
        <f t="shared" si="31"/>
        <v>#DIV/0!</v>
      </c>
      <c r="T155">
        <f t="shared" si="31"/>
        <v>1.1065792672997591E-2</v>
      </c>
      <c r="U155">
        <f t="shared" si="31"/>
        <v>5.6509370534544495E-2</v>
      </c>
      <c r="V155">
        <f t="shared" si="31"/>
        <v>0.17147564979077118</v>
      </c>
      <c r="W155">
        <f t="shared" si="31"/>
        <v>5.3038537776119297E-2</v>
      </c>
      <c r="X155">
        <f t="shared" si="31"/>
        <v>1.7418912763273269E-2</v>
      </c>
      <c r="Y155">
        <f t="shared" si="31"/>
        <v>5.7134561828672513E-2</v>
      </c>
      <c r="Z155">
        <f t="shared" si="31"/>
        <v>1.0829791151311479E-2</v>
      </c>
      <c r="AA155">
        <f t="shared" si="31"/>
        <v>2.852222537400851E-2</v>
      </c>
      <c r="AB155" t="e">
        <f t="shared" si="31"/>
        <v>#DIV/0!</v>
      </c>
      <c r="AC155">
        <f t="shared" si="31"/>
        <v>6.8794312910276647E-3</v>
      </c>
      <c r="AD155">
        <f t="shared" si="31"/>
        <v>3.5689931051789053E-2</v>
      </c>
      <c r="AE155">
        <f t="shared" si="31"/>
        <v>8.69954708462186E-3</v>
      </c>
      <c r="AF155">
        <f t="shared" si="31"/>
        <v>2.9271497100803101E-3</v>
      </c>
      <c r="AG155">
        <f t="shared" si="31"/>
        <v>1.9043245942772201E-3</v>
      </c>
      <c r="AH155">
        <f t="shared" si="31"/>
        <v>2.447817940464842E-3</v>
      </c>
      <c r="AI155">
        <f t="shared" si="31"/>
        <v>4.1077235235419993E-2</v>
      </c>
      <c r="AJ155">
        <f t="shared" si="31"/>
        <v>7.6418870325584655E-3</v>
      </c>
      <c r="AK155">
        <f t="shared" si="31"/>
        <v>5.6019494795519315E-4</v>
      </c>
      <c r="AL155">
        <f t="shared" si="31"/>
        <v>1.2195624158100908E-3</v>
      </c>
      <c r="AM155">
        <f t="shared" si="31"/>
        <v>1.7275200746616592E-2</v>
      </c>
      <c r="AN155">
        <f t="shared" si="31"/>
        <v>3.8839908448364373E-3</v>
      </c>
      <c r="AO155">
        <f t="shared" si="31"/>
        <v>3.0367294513342566E-3</v>
      </c>
      <c r="AP155">
        <f t="shared" si="31"/>
        <v>2.9994694148365521E-3</v>
      </c>
      <c r="AQ155">
        <f t="shared" si="31"/>
        <v>1.2739106640280499E-2</v>
      </c>
      <c r="AR155">
        <f t="shared" si="31"/>
        <v>2.7701157604882527E-3</v>
      </c>
      <c r="AS155">
        <f t="shared" si="31"/>
        <v>1.1800140554818284E-3</v>
      </c>
      <c r="AT155" t="e">
        <f t="shared" si="31"/>
        <v>#DIV/0!</v>
      </c>
      <c r="AU155" t="e">
        <f t="shared" si="31"/>
        <v>#DIV/0!</v>
      </c>
      <c r="AV155">
        <f t="shared" si="31"/>
        <v>8.5499863934636322E-3</v>
      </c>
      <c r="AW155" t="e">
        <f t="shared" si="31"/>
        <v>#DIV/0!</v>
      </c>
      <c r="AX155">
        <f t="shared" si="31"/>
        <v>6.8905086709305054E-4</v>
      </c>
      <c r="AY155">
        <f t="shared" si="31"/>
        <v>1.2043864450709601E-3</v>
      </c>
      <c r="AZ155">
        <f t="shared" si="31"/>
        <v>2.7180560980064241E-3</v>
      </c>
      <c r="BA155">
        <f t="shared" si="31"/>
        <v>2.3265033878690005E-3</v>
      </c>
      <c r="BB155">
        <f t="shared" si="31"/>
        <v>7.7041252200479729E-4</v>
      </c>
      <c r="BC155">
        <f t="shared" si="31"/>
        <v>2.5305370021565425E-3</v>
      </c>
      <c r="BD155">
        <f t="shared" si="31"/>
        <v>1.5273801133484021E-3</v>
      </c>
      <c r="BE155">
        <f t="shared" si="31"/>
        <v>2.9479885986465918E-3</v>
      </c>
      <c r="BF155" t="e">
        <f t="shared" si="31"/>
        <v>#DIV/0!</v>
      </c>
      <c r="BG155">
        <f t="shared" si="31"/>
        <v>3.7256243589319582E-3</v>
      </c>
      <c r="BH155">
        <f t="shared" si="31"/>
        <v>4.9595333939449248E-3</v>
      </c>
      <c r="BI155" t="e">
        <f t="shared" si="31"/>
        <v>#DIV/0!</v>
      </c>
      <c r="BJ155">
        <f t="shared" si="31"/>
        <v>1.1065792672997591E-2</v>
      </c>
      <c r="BK155">
        <f t="shared" si="31"/>
        <v>5.6509370534544495E-2</v>
      </c>
      <c r="BL155">
        <f t="shared" si="31"/>
        <v>0.17147564979077118</v>
      </c>
      <c r="BM155">
        <f t="shared" si="31"/>
        <v>5.3038537776119297E-2</v>
      </c>
      <c r="BN155">
        <f t="shared" si="31"/>
        <v>1.7418912763273269E-2</v>
      </c>
      <c r="BO155">
        <f t="shared" ref="BO155:CH162" si="32">BO68/SUM(BO$7:BO$90)</f>
        <v>5.7134561828672513E-2</v>
      </c>
      <c r="BP155">
        <f t="shared" si="32"/>
        <v>1.0829791151311479E-2</v>
      </c>
      <c r="BQ155">
        <f t="shared" si="32"/>
        <v>2.852222537400851E-2</v>
      </c>
      <c r="BR155" t="e">
        <f t="shared" si="32"/>
        <v>#DIV/0!</v>
      </c>
      <c r="BS155">
        <f t="shared" si="32"/>
        <v>6.8794312910276647E-3</v>
      </c>
      <c r="BT155">
        <f t="shared" si="32"/>
        <v>3.5689931051789053E-2</v>
      </c>
      <c r="BU155">
        <f t="shared" si="32"/>
        <v>8.69954708462186E-3</v>
      </c>
      <c r="BV155">
        <f t="shared" si="32"/>
        <v>2.9271497100803101E-3</v>
      </c>
      <c r="BW155">
        <f t="shared" si="32"/>
        <v>1.9043245942772201E-3</v>
      </c>
      <c r="BX155">
        <f t="shared" si="32"/>
        <v>2.447817940464842E-3</v>
      </c>
      <c r="BY155">
        <f t="shared" si="32"/>
        <v>4.1077235235419993E-2</v>
      </c>
      <c r="BZ155">
        <f t="shared" si="32"/>
        <v>7.6418870325584655E-3</v>
      </c>
      <c r="CA155">
        <f t="shared" si="32"/>
        <v>5.6019494795519315E-4</v>
      </c>
      <c r="CB155">
        <f t="shared" si="32"/>
        <v>1.2195624158100908E-3</v>
      </c>
      <c r="CC155">
        <f t="shared" si="32"/>
        <v>1.7275200746616592E-2</v>
      </c>
      <c r="CD155">
        <f t="shared" si="32"/>
        <v>3.8839908448364373E-3</v>
      </c>
      <c r="CE155">
        <f t="shared" si="32"/>
        <v>3.0367294513342566E-3</v>
      </c>
      <c r="CF155">
        <f t="shared" si="32"/>
        <v>2.9994694148365521E-3</v>
      </c>
      <c r="CG155">
        <f t="shared" si="32"/>
        <v>1.2739106640280499E-2</v>
      </c>
      <c r="CH155">
        <f t="shared" si="32"/>
        <v>2.7701157604882527E-3</v>
      </c>
    </row>
    <row r="156" spans="1:86" x14ac:dyDescent="0.35">
      <c r="A156" s="15" t="s">
        <v>15</v>
      </c>
      <c r="B156" s="16" t="s">
        <v>102</v>
      </c>
      <c r="C156">
        <f t="shared" si="2"/>
        <v>1.1933309983287092E-2</v>
      </c>
      <c r="D156" t="e">
        <f t="shared" ref="D156:BO159" si="33">D69/SUM(D$7:D$90)</f>
        <v>#DIV/0!</v>
      </c>
      <c r="E156" t="e">
        <f t="shared" si="33"/>
        <v>#DIV/0!</v>
      </c>
      <c r="F156">
        <f t="shared" si="33"/>
        <v>6.4529267996940282E-2</v>
      </c>
      <c r="G156" t="e">
        <f t="shared" si="33"/>
        <v>#DIV/0!</v>
      </c>
      <c r="H156">
        <f t="shared" si="33"/>
        <v>3.0578187073180643E-3</v>
      </c>
      <c r="I156">
        <f t="shared" si="33"/>
        <v>7.4927023604624337E-3</v>
      </c>
      <c r="J156">
        <f t="shared" si="33"/>
        <v>1.1316357602183505E-2</v>
      </c>
      <c r="K156">
        <f t="shared" si="33"/>
        <v>1.0973426604169913E-2</v>
      </c>
      <c r="L156">
        <f t="shared" si="33"/>
        <v>4.4572932397466646E-3</v>
      </c>
      <c r="M156">
        <f t="shared" si="33"/>
        <v>9.4065623585743701E-3</v>
      </c>
      <c r="N156">
        <f t="shared" si="33"/>
        <v>8.2365745284730413E-3</v>
      </c>
      <c r="O156">
        <f t="shared" si="33"/>
        <v>9.0710798552601831E-3</v>
      </c>
      <c r="P156" t="e">
        <f t="shared" si="33"/>
        <v>#DIV/0!</v>
      </c>
      <c r="Q156">
        <f t="shared" si="33"/>
        <v>2.7685988305007781E-2</v>
      </c>
      <c r="R156">
        <f t="shared" si="33"/>
        <v>2.0360154241410286E-2</v>
      </c>
      <c r="S156" t="e">
        <f t="shared" si="33"/>
        <v>#DIV/0!</v>
      </c>
      <c r="T156">
        <f t="shared" si="33"/>
        <v>3.348314306213681E-2</v>
      </c>
      <c r="U156">
        <f t="shared" si="33"/>
        <v>1.6975841576448655E-2</v>
      </c>
      <c r="V156">
        <f t="shared" si="33"/>
        <v>4.4839322739888089E-2</v>
      </c>
      <c r="W156">
        <f t="shared" si="33"/>
        <v>0.18564590459481264</v>
      </c>
      <c r="X156">
        <f t="shared" si="33"/>
        <v>3.7704047032985029E-2</v>
      </c>
      <c r="Y156">
        <f t="shared" si="33"/>
        <v>6.2295557467736712E-2</v>
      </c>
      <c r="Z156">
        <f t="shared" si="33"/>
        <v>1.6895854029253598E-2</v>
      </c>
      <c r="AA156">
        <f t="shared" si="33"/>
        <v>6.6836322658296926E-3</v>
      </c>
      <c r="AB156" t="e">
        <f t="shared" si="33"/>
        <v>#DIV/0!</v>
      </c>
      <c r="AC156">
        <f t="shared" si="33"/>
        <v>1.6899509112409582E-2</v>
      </c>
      <c r="AD156">
        <f t="shared" si="33"/>
        <v>1.5780637245526991E-2</v>
      </c>
      <c r="AE156">
        <f t="shared" si="33"/>
        <v>5.7415078013419068E-3</v>
      </c>
      <c r="AF156">
        <f t="shared" si="33"/>
        <v>1.1310308499313195E-2</v>
      </c>
      <c r="AG156">
        <f t="shared" si="33"/>
        <v>2.328043837905725E-3</v>
      </c>
      <c r="AH156">
        <f t="shared" si="33"/>
        <v>2.5211424739942771E-3</v>
      </c>
      <c r="AI156">
        <f t="shared" si="33"/>
        <v>3.6749207406970097E-3</v>
      </c>
      <c r="AJ156">
        <f t="shared" si="33"/>
        <v>3.2945411393139955E-3</v>
      </c>
      <c r="AK156">
        <f t="shared" si="33"/>
        <v>1.8363152054864851E-3</v>
      </c>
      <c r="AL156">
        <f t="shared" si="33"/>
        <v>2.1429743342864117E-3</v>
      </c>
      <c r="AM156">
        <f t="shared" si="33"/>
        <v>5.2340329411717417E-3</v>
      </c>
      <c r="AN156">
        <f t="shared" si="33"/>
        <v>5.2078272434751584E-3</v>
      </c>
      <c r="AO156">
        <f t="shared" si="33"/>
        <v>6.2974279737902303E-3</v>
      </c>
      <c r="AP156">
        <f t="shared" si="33"/>
        <v>1.6764065829820065E-2</v>
      </c>
      <c r="AQ156">
        <f t="shared" si="33"/>
        <v>7.6261807102835253E-3</v>
      </c>
      <c r="AR156">
        <f t="shared" si="33"/>
        <v>4.6444274696657269E-3</v>
      </c>
      <c r="AS156">
        <f t="shared" si="33"/>
        <v>1.1933309983287092E-2</v>
      </c>
      <c r="AT156" t="e">
        <f t="shared" si="33"/>
        <v>#DIV/0!</v>
      </c>
      <c r="AU156" t="e">
        <f t="shared" si="33"/>
        <v>#DIV/0!</v>
      </c>
      <c r="AV156">
        <f t="shared" si="33"/>
        <v>6.4529267996940282E-2</v>
      </c>
      <c r="AW156" t="e">
        <f t="shared" si="33"/>
        <v>#DIV/0!</v>
      </c>
      <c r="AX156">
        <f t="shared" si="33"/>
        <v>3.0578187073180643E-3</v>
      </c>
      <c r="AY156">
        <f t="shared" si="33"/>
        <v>7.4927023604624337E-3</v>
      </c>
      <c r="AZ156">
        <f t="shared" si="33"/>
        <v>1.1316357602183505E-2</v>
      </c>
      <c r="BA156">
        <f t="shared" si="33"/>
        <v>1.0973426604169913E-2</v>
      </c>
      <c r="BB156">
        <f t="shared" si="33"/>
        <v>4.4572932397466646E-3</v>
      </c>
      <c r="BC156">
        <f t="shared" si="33"/>
        <v>9.4065623585743701E-3</v>
      </c>
      <c r="BD156">
        <f t="shared" si="33"/>
        <v>8.2365745284730413E-3</v>
      </c>
      <c r="BE156">
        <f t="shared" si="33"/>
        <v>9.0710798552601831E-3</v>
      </c>
      <c r="BF156" t="e">
        <f t="shared" si="33"/>
        <v>#DIV/0!</v>
      </c>
      <c r="BG156">
        <f t="shared" si="33"/>
        <v>2.7685988305007781E-2</v>
      </c>
      <c r="BH156">
        <f t="shared" si="33"/>
        <v>2.0360154241410286E-2</v>
      </c>
      <c r="BI156" t="e">
        <f t="shared" si="33"/>
        <v>#DIV/0!</v>
      </c>
      <c r="BJ156">
        <f t="shared" si="33"/>
        <v>3.348314306213681E-2</v>
      </c>
      <c r="BK156">
        <f t="shared" si="33"/>
        <v>1.6975841576448655E-2</v>
      </c>
      <c r="BL156">
        <f t="shared" si="33"/>
        <v>4.4839322739888089E-2</v>
      </c>
      <c r="BM156">
        <f t="shared" si="33"/>
        <v>0.18564590459481264</v>
      </c>
      <c r="BN156">
        <f t="shared" si="33"/>
        <v>3.7704047032985029E-2</v>
      </c>
      <c r="BO156">
        <f t="shared" si="33"/>
        <v>6.2295557467736712E-2</v>
      </c>
      <c r="BP156">
        <f t="shared" si="32"/>
        <v>1.6895854029253598E-2</v>
      </c>
      <c r="BQ156">
        <f t="shared" si="32"/>
        <v>6.6836322658296926E-3</v>
      </c>
      <c r="BR156" t="e">
        <f t="shared" si="32"/>
        <v>#DIV/0!</v>
      </c>
      <c r="BS156">
        <f t="shared" si="32"/>
        <v>1.6899509112409582E-2</v>
      </c>
      <c r="BT156">
        <f t="shared" si="32"/>
        <v>1.5780637245526991E-2</v>
      </c>
      <c r="BU156">
        <f t="shared" si="32"/>
        <v>5.7415078013419068E-3</v>
      </c>
      <c r="BV156">
        <f t="shared" si="32"/>
        <v>1.1310308499313195E-2</v>
      </c>
      <c r="BW156">
        <f t="shared" si="32"/>
        <v>2.328043837905725E-3</v>
      </c>
      <c r="BX156">
        <f t="shared" si="32"/>
        <v>2.5211424739942771E-3</v>
      </c>
      <c r="BY156">
        <f t="shared" si="32"/>
        <v>3.6749207406970097E-3</v>
      </c>
      <c r="BZ156">
        <f t="shared" si="32"/>
        <v>3.2945411393139955E-3</v>
      </c>
      <c r="CA156">
        <f t="shared" si="32"/>
        <v>1.8363152054864851E-3</v>
      </c>
      <c r="CB156">
        <f t="shared" si="32"/>
        <v>2.1429743342864117E-3</v>
      </c>
      <c r="CC156">
        <f t="shared" si="32"/>
        <v>5.2340329411717417E-3</v>
      </c>
      <c r="CD156">
        <f t="shared" si="32"/>
        <v>5.2078272434751584E-3</v>
      </c>
      <c r="CE156">
        <f t="shared" si="32"/>
        <v>6.2974279737902303E-3</v>
      </c>
      <c r="CF156">
        <f t="shared" si="32"/>
        <v>1.6764065829820065E-2</v>
      </c>
      <c r="CG156">
        <f t="shared" si="32"/>
        <v>7.6261807102835253E-3</v>
      </c>
      <c r="CH156">
        <f t="shared" si="32"/>
        <v>4.6444274696657269E-3</v>
      </c>
    </row>
    <row r="157" spans="1:86" x14ac:dyDescent="0.35">
      <c r="A157" s="15" t="s">
        <v>16</v>
      </c>
      <c r="B157" s="16" t="s">
        <v>102</v>
      </c>
      <c r="C157">
        <f t="shared" si="2"/>
        <v>3.2978731203201759E-3</v>
      </c>
      <c r="D157" t="e">
        <f t="shared" si="33"/>
        <v>#DIV/0!</v>
      </c>
      <c r="E157" t="e">
        <f t="shared" si="33"/>
        <v>#DIV/0!</v>
      </c>
      <c r="F157">
        <f t="shared" si="33"/>
        <v>7.208528111591268E-3</v>
      </c>
      <c r="G157" t="e">
        <f t="shared" si="33"/>
        <v>#DIV/0!</v>
      </c>
      <c r="H157">
        <f t="shared" si="33"/>
        <v>1.2848675551499023E-3</v>
      </c>
      <c r="I157">
        <f t="shared" si="33"/>
        <v>1.3702049243492233E-3</v>
      </c>
      <c r="J157">
        <f t="shared" si="33"/>
        <v>2.2343431231507003E-3</v>
      </c>
      <c r="K157">
        <f t="shared" si="33"/>
        <v>2.593577132140654E-3</v>
      </c>
      <c r="L157">
        <f t="shared" si="33"/>
        <v>5.9383835444157447E-4</v>
      </c>
      <c r="M157">
        <f t="shared" si="33"/>
        <v>1.5550315210134549E-3</v>
      </c>
      <c r="N157">
        <f t="shared" si="33"/>
        <v>1.539940136150407E-3</v>
      </c>
      <c r="O157">
        <f t="shared" si="33"/>
        <v>2.6992427184804714E-3</v>
      </c>
      <c r="P157" t="e">
        <f t="shared" si="33"/>
        <v>#DIV/0!</v>
      </c>
      <c r="Q157">
        <f t="shared" si="33"/>
        <v>7.5456175995480346E-3</v>
      </c>
      <c r="R157">
        <f t="shared" si="33"/>
        <v>3.3125247862906466E-3</v>
      </c>
      <c r="S157" t="e">
        <f t="shared" si="33"/>
        <v>#DIV/0!</v>
      </c>
      <c r="T157">
        <f t="shared" si="33"/>
        <v>5.4788110957216868E-3</v>
      </c>
      <c r="U157">
        <f t="shared" si="33"/>
        <v>3.6323594709631135E-3</v>
      </c>
      <c r="V157">
        <f t="shared" si="33"/>
        <v>4.3045039471578551E-3</v>
      </c>
      <c r="W157">
        <f t="shared" si="33"/>
        <v>2.6077955230191945E-2</v>
      </c>
      <c r="X157">
        <f t="shared" si="33"/>
        <v>0.35773569186167553</v>
      </c>
      <c r="Y157">
        <f t="shared" si="33"/>
        <v>1.3258878504795527E-2</v>
      </c>
      <c r="Z157">
        <f t="shared" si="33"/>
        <v>5.1919999304032094E-3</v>
      </c>
      <c r="AA157">
        <f t="shared" si="33"/>
        <v>1.0424309574304496E-3</v>
      </c>
      <c r="AB157" t="e">
        <f t="shared" si="33"/>
        <v>#DIV/0!</v>
      </c>
      <c r="AC157">
        <f t="shared" si="33"/>
        <v>1.1875669868068272E-2</v>
      </c>
      <c r="AD157">
        <f t="shared" si="33"/>
        <v>4.1942455377072894E-3</v>
      </c>
      <c r="AE157">
        <f t="shared" si="33"/>
        <v>1.4920442179042053E-2</v>
      </c>
      <c r="AF157">
        <f t="shared" si="33"/>
        <v>3.7903960831522934E-2</v>
      </c>
      <c r="AG157">
        <f t="shared" si="33"/>
        <v>2.1646708803150796E-3</v>
      </c>
      <c r="AH157">
        <f t="shared" si="33"/>
        <v>1.8904425666992413E-3</v>
      </c>
      <c r="AI157">
        <f t="shared" si="33"/>
        <v>3.3691890442870162E-3</v>
      </c>
      <c r="AJ157">
        <f t="shared" si="33"/>
        <v>5.6443858752184594E-3</v>
      </c>
      <c r="AK157">
        <f t="shared" si="33"/>
        <v>1.732243177271927E-3</v>
      </c>
      <c r="AL157">
        <f t="shared" si="33"/>
        <v>1.1180122053755783E-3</v>
      </c>
      <c r="AM157">
        <f t="shared" si="33"/>
        <v>1.794599045304306E-2</v>
      </c>
      <c r="AN157">
        <f t="shared" si="33"/>
        <v>1.3998018803412879E-2</v>
      </c>
      <c r="AO157">
        <f t="shared" si="33"/>
        <v>2.5928245776893556E-3</v>
      </c>
      <c r="AP157">
        <f t="shared" si="33"/>
        <v>2.9065065104076373E-3</v>
      </c>
      <c r="AQ157">
        <f t="shared" si="33"/>
        <v>2.6597072809804136E-2</v>
      </c>
      <c r="AR157">
        <f t="shared" si="33"/>
        <v>1.2845462003386128E-2</v>
      </c>
      <c r="AS157">
        <f t="shared" si="33"/>
        <v>3.2978731203201759E-3</v>
      </c>
      <c r="AT157" t="e">
        <f t="shared" si="33"/>
        <v>#DIV/0!</v>
      </c>
      <c r="AU157" t="e">
        <f t="shared" si="33"/>
        <v>#DIV/0!</v>
      </c>
      <c r="AV157">
        <f t="shared" si="33"/>
        <v>7.208528111591268E-3</v>
      </c>
      <c r="AW157" t="e">
        <f t="shared" si="33"/>
        <v>#DIV/0!</v>
      </c>
      <c r="AX157">
        <f t="shared" si="33"/>
        <v>1.2848675551499023E-3</v>
      </c>
      <c r="AY157">
        <f t="shared" si="33"/>
        <v>1.3702049243492233E-3</v>
      </c>
      <c r="AZ157">
        <f t="shared" si="33"/>
        <v>2.2343431231507003E-3</v>
      </c>
      <c r="BA157">
        <f t="shared" si="33"/>
        <v>2.593577132140654E-3</v>
      </c>
      <c r="BB157">
        <f t="shared" si="33"/>
        <v>5.9383835444157447E-4</v>
      </c>
      <c r="BC157">
        <f t="shared" si="33"/>
        <v>1.5550315210134549E-3</v>
      </c>
      <c r="BD157">
        <f t="shared" si="33"/>
        <v>1.539940136150407E-3</v>
      </c>
      <c r="BE157">
        <f t="shared" si="33"/>
        <v>2.6992427184804714E-3</v>
      </c>
      <c r="BF157" t="e">
        <f t="shared" si="33"/>
        <v>#DIV/0!</v>
      </c>
      <c r="BG157">
        <f t="shared" si="33"/>
        <v>7.5456175995480346E-3</v>
      </c>
      <c r="BH157">
        <f t="shared" si="33"/>
        <v>3.3125247862906466E-3</v>
      </c>
      <c r="BI157" t="e">
        <f t="shared" si="33"/>
        <v>#DIV/0!</v>
      </c>
      <c r="BJ157">
        <f t="shared" si="33"/>
        <v>5.4788110957216868E-3</v>
      </c>
      <c r="BK157">
        <f t="shared" si="33"/>
        <v>3.6323594709631135E-3</v>
      </c>
      <c r="BL157">
        <f t="shared" si="33"/>
        <v>4.3045039471578551E-3</v>
      </c>
      <c r="BM157">
        <f t="shared" si="33"/>
        <v>2.6077955230191945E-2</v>
      </c>
      <c r="BN157">
        <f t="shared" si="33"/>
        <v>0.35773569186167553</v>
      </c>
      <c r="BO157">
        <f t="shared" si="33"/>
        <v>1.3258878504795527E-2</v>
      </c>
      <c r="BP157">
        <f t="shared" si="32"/>
        <v>5.1919999304032094E-3</v>
      </c>
      <c r="BQ157">
        <f t="shared" si="32"/>
        <v>1.0424309574304496E-3</v>
      </c>
      <c r="BR157" t="e">
        <f t="shared" si="32"/>
        <v>#DIV/0!</v>
      </c>
      <c r="BS157">
        <f t="shared" si="32"/>
        <v>1.1875669868068272E-2</v>
      </c>
      <c r="BT157">
        <f t="shared" si="32"/>
        <v>4.1942455377072894E-3</v>
      </c>
      <c r="BU157">
        <f t="shared" si="32"/>
        <v>1.4920442179042053E-2</v>
      </c>
      <c r="BV157">
        <f t="shared" si="32"/>
        <v>3.7903960831522934E-2</v>
      </c>
      <c r="BW157">
        <f t="shared" si="32"/>
        <v>2.1646708803150796E-3</v>
      </c>
      <c r="BX157">
        <f t="shared" si="32"/>
        <v>1.8904425666992413E-3</v>
      </c>
      <c r="BY157">
        <f t="shared" si="32"/>
        <v>3.3691890442870162E-3</v>
      </c>
      <c r="BZ157">
        <f t="shared" si="32"/>
        <v>5.6443858752184594E-3</v>
      </c>
      <c r="CA157">
        <f t="shared" si="32"/>
        <v>1.732243177271927E-3</v>
      </c>
      <c r="CB157">
        <f t="shared" si="32"/>
        <v>1.1180122053755783E-3</v>
      </c>
      <c r="CC157">
        <f t="shared" si="32"/>
        <v>1.794599045304306E-2</v>
      </c>
      <c r="CD157">
        <f t="shared" si="32"/>
        <v>1.3998018803412879E-2</v>
      </c>
      <c r="CE157">
        <f t="shared" si="32"/>
        <v>2.5928245776893556E-3</v>
      </c>
      <c r="CF157">
        <f t="shared" si="32"/>
        <v>2.9065065104076373E-3</v>
      </c>
      <c r="CG157">
        <f t="shared" si="32"/>
        <v>2.6597072809804136E-2</v>
      </c>
      <c r="CH157">
        <f t="shared" si="32"/>
        <v>1.2845462003386128E-2</v>
      </c>
    </row>
    <row r="158" spans="1:86" x14ac:dyDescent="0.35">
      <c r="A158" s="15" t="s">
        <v>17</v>
      </c>
      <c r="B158" s="16" t="s">
        <v>102</v>
      </c>
      <c r="C158">
        <f t="shared" si="2"/>
        <v>2.7722948487632292E-3</v>
      </c>
      <c r="D158" t="e">
        <f t="shared" si="33"/>
        <v>#DIV/0!</v>
      </c>
      <c r="E158" t="e">
        <f t="shared" si="33"/>
        <v>#DIV/0!</v>
      </c>
      <c r="F158">
        <f t="shared" si="33"/>
        <v>2.1675835613729566E-3</v>
      </c>
      <c r="G158" t="e">
        <f t="shared" si="33"/>
        <v>#DIV/0!</v>
      </c>
      <c r="H158">
        <f t="shared" si="33"/>
        <v>3.1921355877962565E-4</v>
      </c>
      <c r="I158">
        <f t="shared" si="33"/>
        <v>8.8546164647922262E-4</v>
      </c>
      <c r="J158">
        <f t="shared" si="33"/>
        <v>6.4652019066355833E-4</v>
      </c>
      <c r="K158">
        <f t="shared" si="33"/>
        <v>9.4690548449382543E-4</v>
      </c>
      <c r="L158">
        <f t="shared" si="33"/>
        <v>2.1942006659892436E-4</v>
      </c>
      <c r="M158">
        <f t="shared" si="33"/>
        <v>6.9238424949639554E-4</v>
      </c>
      <c r="N158">
        <f t="shared" si="33"/>
        <v>7.1882609344002925E-4</v>
      </c>
      <c r="O158">
        <f t="shared" si="33"/>
        <v>1.0679151386679432E-3</v>
      </c>
      <c r="P158" t="e">
        <f t="shared" si="33"/>
        <v>#DIV/0!</v>
      </c>
      <c r="Q158">
        <f t="shared" si="33"/>
        <v>9.5875230897362392E-4</v>
      </c>
      <c r="R158">
        <f t="shared" si="33"/>
        <v>1.4103899942377904E-3</v>
      </c>
      <c r="S158" t="e">
        <f t="shared" si="33"/>
        <v>#DIV/0!</v>
      </c>
      <c r="T158">
        <f t="shared" si="33"/>
        <v>2.8583704272416438E-3</v>
      </c>
      <c r="U158">
        <f t="shared" si="33"/>
        <v>2.3529866938615204E-3</v>
      </c>
      <c r="V158">
        <f t="shared" si="33"/>
        <v>3.4822927114655194E-3</v>
      </c>
      <c r="W158">
        <f t="shared" si="33"/>
        <v>9.2204580522781635E-3</v>
      </c>
      <c r="X158">
        <f t="shared" si="33"/>
        <v>3.0060082204944353E-3</v>
      </c>
      <c r="Y158">
        <f t="shared" si="33"/>
        <v>0.2588865421321267</v>
      </c>
      <c r="Z158">
        <f t="shared" si="33"/>
        <v>5.2663137902847525E-3</v>
      </c>
      <c r="AA158">
        <f t="shared" si="33"/>
        <v>4.5146659060035137E-4</v>
      </c>
      <c r="AB158" t="e">
        <f t="shared" si="33"/>
        <v>#DIV/0!</v>
      </c>
      <c r="AC158">
        <f t="shared" si="33"/>
        <v>4.4184279979921585E-3</v>
      </c>
      <c r="AD158">
        <f t="shared" si="33"/>
        <v>2.2856356259012655E-3</v>
      </c>
      <c r="AE158">
        <f t="shared" si="33"/>
        <v>1.4341238345032409E-3</v>
      </c>
      <c r="AF158">
        <f t="shared" si="33"/>
        <v>2.5449944400158825E-2</v>
      </c>
      <c r="AG158">
        <f t="shared" si="33"/>
        <v>5.624227357052808E-4</v>
      </c>
      <c r="AH158">
        <f t="shared" si="33"/>
        <v>9.0533574316442535E-4</v>
      </c>
      <c r="AI158">
        <f t="shared" si="33"/>
        <v>1.2218780123617794E-3</v>
      </c>
      <c r="AJ158">
        <f t="shared" si="33"/>
        <v>1.9541018493156623E-3</v>
      </c>
      <c r="AK158">
        <f t="shared" si="33"/>
        <v>8.8287897303366029E-4</v>
      </c>
      <c r="AL158">
        <f t="shared" si="33"/>
        <v>4.9217539747233876E-4</v>
      </c>
      <c r="AM158">
        <f t="shared" si="33"/>
        <v>2.2666305023867051E-3</v>
      </c>
      <c r="AN158">
        <f t="shared" si="33"/>
        <v>1.8830469505135432E-2</v>
      </c>
      <c r="AO158">
        <f t="shared" si="33"/>
        <v>9.8817365240325247E-4</v>
      </c>
      <c r="AP158">
        <f t="shared" si="33"/>
        <v>1.3778635450469178E-3</v>
      </c>
      <c r="AQ158">
        <f t="shared" si="33"/>
        <v>2.1585497292346174E-2</v>
      </c>
      <c r="AR158">
        <f t="shared" si="33"/>
        <v>7.0795302896626351E-4</v>
      </c>
      <c r="AS158">
        <f t="shared" si="33"/>
        <v>2.7722948487632292E-3</v>
      </c>
      <c r="AT158" t="e">
        <f t="shared" si="33"/>
        <v>#DIV/0!</v>
      </c>
      <c r="AU158" t="e">
        <f t="shared" si="33"/>
        <v>#DIV/0!</v>
      </c>
      <c r="AV158">
        <f t="shared" si="33"/>
        <v>2.1675835613729566E-3</v>
      </c>
      <c r="AW158" t="e">
        <f t="shared" si="33"/>
        <v>#DIV/0!</v>
      </c>
      <c r="AX158">
        <f t="shared" si="33"/>
        <v>3.1921355877962565E-4</v>
      </c>
      <c r="AY158">
        <f t="shared" si="33"/>
        <v>8.8546164647922262E-4</v>
      </c>
      <c r="AZ158">
        <f t="shared" si="33"/>
        <v>6.4652019066355833E-4</v>
      </c>
      <c r="BA158">
        <f t="shared" si="33"/>
        <v>9.4690548449382543E-4</v>
      </c>
      <c r="BB158">
        <f t="shared" si="33"/>
        <v>2.1942006659892436E-4</v>
      </c>
      <c r="BC158">
        <f t="shared" si="33"/>
        <v>6.9238424949639554E-4</v>
      </c>
      <c r="BD158">
        <f t="shared" si="33"/>
        <v>7.1882609344002925E-4</v>
      </c>
      <c r="BE158">
        <f t="shared" si="33"/>
        <v>1.0679151386679432E-3</v>
      </c>
      <c r="BF158" t="e">
        <f t="shared" si="33"/>
        <v>#DIV/0!</v>
      </c>
      <c r="BG158">
        <f t="shared" si="33"/>
        <v>9.5875230897362392E-4</v>
      </c>
      <c r="BH158">
        <f t="shared" si="33"/>
        <v>1.4103899942377904E-3</v>
      </c>
      <c r="BI158" t="e">
        <f t="shared" si="33"/>
        <v>#DIV/0!</v>
      </c>
      <c r="BJ158">
        <f t="shared" si="33"/>
        <v>2.8583704272416438E-3</v>
      </c>
      <c r="BK158">
        <f t="shared" si="33"/>
        <v>2.3529866938615204E-3</v>
      </c>
      <c r="BL158">
        <f t="shared" si="33"/>
        <v>3.4822927114655194E-3</v>
      </c>
      <c r="BM158">
        <f t="shared" si="33"/>
        <v>9.2204580522781635E-3</v>
      </c>
      <c r="BN158">
        <f t="shared" si="33"/>
        <v>3.0060082204944353E-3</v>
      </c>
      <c r="BO158">
        <f t="shared" si="33"/>
        <v>0.2588865421321267</v>
      </c>
      <c r="BP158">
        <f t="shared" si="32"/>
        <v>5.2663137902847525E-3</v>
      </c>
      <c r="BQ158">
        <f t="shared" si="32"/>
        <v>4.5146659060035137E-4</v>
      </c>
      <c r="BR158" t="e">
        <f t="shared" si="32"/>
        <v>#DIV/0!</v>
      </c>
      <c r="BS158">
        <f t="shared" si="32"/>
        <v>4.4184279979921585E-3</v>
      </c>
      <c r="BT158">
        <f t="shared" si="32"/>
        <v>2.2856356259012655E-3</v>
      </c>
      <c r="BU158">
        <f t="shared" si="32"/>
        <v>1.4341238345032409E-3</v>
      </c>
      <c r="BV158">
        <f t="shared" si="32"/>
        <v>2.5449944400158825E-2</v>
      </c>
      <c r="BW158">
        <f t="shared" si="32"/>
        <v>5.624227357052808E-4</v>
      </c>
      <c r="BX158">
        <f t="shared" si="32"/>
        <v>9.0533574316442535E-4</v>
      </c>
      <c r="BY158">
        <f t="shared" si="32"/>
        <v>1.2218780123617794E-3</v>
      </c>
      <c r="BZ158">
        <f t="shared" si="32"/>
        <v>1.9541018493156623E-3</v>
      </c>
      <c r="CA158">
        <f t="shared" si="32"/>
        <v>8.8287897303366029E-4</v>
      </c>
      <c r="CB158">
        <f t="shared" si="32"/>
        <v>4.9217539747233876E-4</v>
      </c>
      <c r="CC158">
        <f t="shared" si="32"/>
        <v>2.2666305023867051E-3</v>
      </c>
      <c r="CD158">
        <f t="shared" si="32"/>
        <v>1.8830469505135432E-2</v>
      </c>
      <c r="CE158">
        <f t="shared" si="32"/>
        <v>9.8817365240325247E-4</v>
      </c>
      <c r="CF158">
        <f t="shared" si="32"/>
        <v>1.3778635450469178E-3</v>
      </c>
      <c r="CG158">
        <f t="shared" si="32"/>
        <v>2.1585497292346174E-2</v>
      </c>
      <c r="CH158">
        <f t="shared" si="32"/>
        <v>7.0795302896626351E-4</v>
      </c>
    </row>
    <row r="159" spans="1:86" x14ac:dyDescent="0.35">
      <c r="A159" s="15" t="s">
        <v>18</v>
      </c>
      <c r="B159" s="16" t="s">
        <v>102</v>
      </c>
      <c r="C159">
        <f t="shared" ref="C159:R177" si="34">C72/SUM(C$7:C$90)</f>
        <v>1.6156219555799908E-3</v>
      </c>
      <c r="D159" t="e">
        <f t="shared" si="34"/>
        <v>#DIV/0!</v>
      </c>
      <c r="E159" t="e">
        <f t="shared" si="34"/>
        <v>#DIV/0!</v>
      </c>
      <c r="F159">
        <f t="shared" si="34"/>
        <v>3.7788231691349376E-3</v>
      </c>
      <c r="G159" t="e">
        <f t="shared" si="34"/>
        <v>#DIV/0!</v>
      </c>
      <c r="H159">
        <f t="shared" si="34"/>
        <v>1.3940978726724794E-3</v>
      </c>
      <c r="I159">
        <f t="shared" si="34"/>
        <v>5.0323588650592601E-3</v>
      </c>
      <c r="J159">
        <f t="shared" si="34"/>
        <v>3.9524506406272801E-3</v>
      </c>
      <c r="K159">
        <f t="shared" si="34"/>
        <v>1.1360900272998287E-2</v>
      </c>
      <c r="L159">
        <f t="shared" si="34"/>
        <v>6.691265271665806E-4</v>
      </c>
      <c r="M159">
        <f t="shared" si="34"/>
        <v>2.67292680809114E-3</v>
      </c>
      <c r="N159">
        <f t="shared" si="34"/>
        <v>3.2335799294462507E-3</v>
      </c>
      <c r="O159">
        <f t="shared" si="34"/>
        <v>3.7292747496654351E-3</v>
      </c>
      <c r="P159" t="e">
        <f t="shared" si="34"/>
        <v>#DIV/0!</v>
      </c>
      <c r="Q159">
        <f t="shared" si="34"/>
        <v>4.3356922962753449E-3</v>
      </c>
      <c r="R159">
        <f t="shared" si="34"/>
        <v>1.3592120314629098E-2</v>
      </c>
      <c r="S159" t="e">
        <f t="shared" si="33"/>
        <v>#DIV/0!</v>
      </c>
      <c r="T159">
        <f t="shared" si="33"/>
        <v>6.3481964501349705E-3</v>
      </c>
      <c r="U159">
        <f t="shared" si="33"/>
        <v>5.4345046571671954E-3</v>
      </c>
      <c r="V159">
        <f t="shared" si="33"/>
        <v>4.0139763694492687E-3</v>
      </c>
      <c r="W159">
        <f t="shared" si="33"/>
        <v>6.5060910608501126E-3</v>
      </c>
      <c r="X159">
        <f t="shared" si="33"/>
        <v>5.2932553247817858E-3</v>
      </c>
      <c r="Y159">
        <f t="shared" si="33"/>
        <v>1.1374957549433183E-2</v>
      </c>
      <c r="Z159">
        <f t="shared" si="33"/>
        <v>7.9963333583919008E-2</v>
      </c>
      <c r="AA159">
        <f t="shared" si="33"/>
        <v>1.7084345351041938E-3</v>
      </c>
      <c r="AB159" t="e">
        <f t="shared" si="33"/>
        <v>#DIV/0!</v>
      </c>
      <c r="AC159">
        <f t="shared" si="33"/>
        <v>5.9567370539223173E-3</v>
      </c>
      <c r="AD159">
        <f t="shared" si="33"/>
        <v>5.7668389639280804E-3</v>
      </c>
      <c r="AE159">
        <f t="shared" si="33"/>
        <v>4.1051543417310677E-3</v>
      </c>
      <c r="AF159">
        <f t="shared" si="33"/>
        <v>4.6937404836211267E-3</v>
      </c>
      <c r="AG159">
        <f t="shared" si="33"/>
        <v>4.2539968717825042E-3</v>
      </c>
      <c r="AH159">
        <f t="shared" si="33"/>
        <v>4.0602479864680673E-3</v>
      </c>
      <c r="AI159">
        <f t="shared" si="33"/>
        <v>3.8905081498733772E-3</v>
      </c>
      <c r="AJ159">
        <f t="shared" si="33"/>
        <v>5.8309720740245732E-3</v>
      </c>
      <c r="AK159">
        <f t="shared" si="33"/>
        <v>3.4441071797776503E-3</v>
      </c>
      <c r="AL159">
        <f t="shared" si="33"/>
        <v>3.6582276354942271E-3</v>
      </c>
      <c r="AM159">
        <f t="shared" si="33"/>
        <v>6.6570012955501946E-3</v>
      </c>
      <c r="AN159">
        <f t="shared" si="33"/>
        <v>8.7096527450568114E-3</v>
      </c>
      <c r="AO159">
        <f t="shared" si="33"/>
        <v>1.1739271044720806E-2</v>
      </c>
      <c r="AP159">
        <f t="shared" si="33"/>
        <v>2.2079998124729799E-2</v>
      </c>
      <c r="AQ159">
        <f t="shared" si="33"/>
        <v>1.285096573130398E-2</v>
      </c>
      <c r="AR159">
        <f t="shared" si="33"/>
        <v>3.0997058930400563E-3</v>
      </c>
      <c r="AS159">
        <f t="shared" si="33"/>
        <v>1.6156219555799908E-3</v>
      </c>
      <c r="AT159" t="e">
        <f t="shared" si="33"/>
        <v>#DIV/0!</v>
      </c>
      <c r="AU159" t="e">
        <f t="shared" si="33"/>
        <v>#DIV/0!</v>
      </c>
      <c r="AV159">
        <f t="shared" si="33"/>
        <v>3.7788231691349376E-3</v>
      </c>
      <c r="AW159" t="e">
        <f t="shared" si="33"/>
        <v>#DIV/0!</v>
      </c>
      <c r="AX159">
        <f t="shared" si="33"/>
        <v>1.3940978726724794E-3</v>
      </c>
      <c r="AY159">
        <f t="shared" si="33"/>
        <v>5.0323588650592601E-3</v>
      </c>
      <c r="AZ159">
        <f t="shared" si="33"/>
        <v>3.9524506406272801E-3</v>
      </c>
      <c r="BA159">
        <f t="shared" si="33"/>
        <v>1.1360900272998287E-2</v>
      </c>
      <c r="BB159">
        <f t="shared" si="33"/>
        <v>6.691265271665806E-4</v>
      </c>
      <c r="BC159">
        <f t="shared" si="33"/>
        <v>2.67292680809114E-3</v>
      </c>
      <c r="BD159">
        <f t="shared" si="33"/>
        <v>3.2335799294462507E-3</v>
      </c>
      <c r="BE159">
        <f t="shared" si="33"/>
        <v>3.7292747496654351E-3</v>
      </c>
      <c r="BF159" t="e">
        <f t="shared" si="33"/>
        <v>#DIV/0!</v>
      </c>
      <c r="BG159">
        <f t="shared" si="33"/>
        <v>4.3356922962753449E-3</v>
      </c>
      <c r="BH159">
        <f t="shared" si="33"/>
        <v>1.3592120314629098E-2</v>
      </c>
      <c r="BI159" t="e">
        <f t="shared" si="33"/>
        <v>#DIV/0!</v>
      </c>
      <c r="BJ159">
        <f t="shared" si="33"/>
        <v>6.3481964501349705E-3</v>
      </c>
      <c r="BK159">
        <f t="shared" si="33"/>
        <v>5.4345046571671954E-3</v>
      </c>
      <c r="BL159">
        <f t="shared" si="33"/>
        <v>4.0139763694492687E-3</v>
      </c>
      <c r="BM159">
        <f t="shared" si="33"/>
        <v>6.5060910608501126E-3</v>
      </c>
      <c r="BN159">
        <f t="shared" si="33"/>
        <v>5.2932553247817858E-3</v>
      </c>
      <c r="BO159">
        <f t="shared" si="33"/>
        <v>1.1374957549433183E-2</v>
      </c>
      <c r="BP159">
        <f t="shared" si="32"/>
        <v>7.9963333583919008E-2</v>
      </c>
      <c r="BQ159">
        <f t="shared" si="32"/>
        <v>1.7084345351041938E-3</v>
      </c>
      <c r="BR159" t="e">
        <f t="shared" si="32"/>
        <v>#DIV/0!</v>
      </c>
      <c r="BS159">
        <f t="shared" si="32"/>
        <v>5.9567370539223173E-3</v>
      </c>
      <c r="BT159">
        <f t="shared" si="32"/>
        <v>5.7668389639280804E-3</v>
      </c>
      <c r="BU159">
        <f t="shared" si="32"/>
        <v>4.1051543417310677E-3</v>
      </c>
      <c r="BV159">
        <f t="shared" si="32"/>
        <v>4.6937404836211267E-3</v>
      </c>
      <c r="BW159">
        <f t="shared" si="32"/>
        <v>4.2539968717825042E-3</v>
      </c>
      <c r="BX159">
        <f t="shared" si="32"/>
        <v>4.0602479864680673E-3</v>
      </c>
      <c r="BY159">
        <f t="shared" si="32"/>
        <v>3.8905081498733772E-3</v>
      </c>
      <c r="BZ159">
        <f t="shared" si="32"/>
        <v>5.8309720740245732E-3</v>
      </c>
      <c r="CA159">
        <f t="shared" si="32"/>
        <v>3.4441071797776503E-3</v>
      </c>
      <c r="CB159">
        <f t="shared" si="32"/>
        <v>3.6582276354942271E-3</v>
      </c>
      <c r="CC159">
        <f t="shared" si="32"/>
        <v>6.6570012955501946E-3</v>
      </c>
      <c r="CD159">
        <f t="shared" si="32"/>
        <v>8.7096527450568114E-3</v>
      </c>
      <c r="CE159">
        <f t="shared" si="32"/>
        <v>1.1739271044720806E-2</v>
      </c>
      <c r="CF159">
        <f t="shared" si="32"/>
        <v>2.2079998124729799E-2</v>
      </c>
      <c r="CG159">
        <f t="shared" si="32"/>
        <v>1.285096573130398E-2</v>
      </c>
      <c r="CH159">
        <f t="shared" si="32"/>
        <v>3.0997058930400563E-3</v>
      </c>
    </row>
    <row r="160" spans="1:86" x14ac:dyDescent="0.35">
      <c r="A160" s="15" t="s">
        <v>85</v>
      </c>
      <c r="B160" s="16" t="s">
        <v>102</v>
      </c>
      <c r="C160">
        <f t="shared" si="34"/>
        <v>3.0212540124136694E-2</v>
      </c>
      <c r="D160" t="e">
        <f t="shared" ref="D160:BO163" si="35">D73/SUM(D$7:D$90)</f>
        <v>#DIV/0!</v>
      </c>
      <c r="E160" t="e">
        <f t="shared" si="35"/>
        <v>#DIV/0!</v>
      </c>
      <c r="F160">
        <f t="shared" si="35"/>
        <v>0.12455868060365786</v>
      </c>
      <c r="G160" t="e">
        <f t="shared" si="35"/>
        <v>#DIV/0!</v>
      </c>
      <c r="H160">
        <f t="shared" si="35"/>
        <v>1.2981433679027614E-2</v>
      </c>
      <c r="I160">
        <f t="shared" si="35"/>
        <v>2.4232015174901093E-2</v>
      </c>
      <c r="J160">
        <f t="shared" si="35"/>
        <v>2.653995894263764E-2</v>
      </c>
      <c r="K160">
        <f t="shared" si="35"/>
        <v>3.8506808320282422E-2</v>
      </c>
      <c r="L160">
        <f t="shared" si="35"/>
        <v>2.027377309294022E-2</v>
      </c>
      <c r="M160">
        <f t="shared" si="35"/>
        <v>6.3670872763844491E-2</v>
      </c>
      <c r="N160">
        <f t="shared" si="35"/>
        <v>2.4212899088872423E-2</v>
      </c>
      <c r="O160">
        <f t="shared" si="35"/>
        <v>2.9037677374143065E-2</v>
      </c>
      <c r="P160" t="e">
        <f t="shared" si="35"/>
        <v>#DIV/0!</v>
      </c>
      <c r="Q160">
        <f t="shared" si="35"/>
        <v>8.2456268411765204E-2</v>
      </c>
      <c r="R160">
        <f t="shared" si="35"/>
        <v>5.9149036836115505E-2</v>
      </c>
      <c r="S160" t="e">
        <f t="shared" si="35"/>
        <v>#DIV/0!</v>
      </c>
      <c r="T160">
        <f t="shared" si="35"/>
        <v>4.473333955315164E-2</v>
      </c>
      <c r="U160">
        <f t="shared" si="35"/>
        <v>1.5411513611577343E-2</v>
      </c>
      <c r="V160">
        <f t="shared" si="35"/>
        <v>2.0007442040681226E-2</v>
      </c>
      <c r="W160">
        <f t="shared" si="35"/>
        <v>2.1934684779038115E-2</v>
      </c>
      <c r="X160">
        <f t="shared" si="35"/>
        <v>1.109965777888095E-2</v>
      </c>
      <c r="Y160">
        <f t="shared" si="35"/>
        <v>1.1757835729351188E-2</v>
      </c>
      <c r="Z160">
        <f t="shared" si="35"/>
        <v>1.3178893106290524E-2</v>
      </c>
      <c r="AA160">
        <f t="shared" si="35"/>
        <v>0.3799291574453893</v>
      </c>
      <c r="AB160" t="e">
        <f t="shared" si="35"/>
        <v>#DIV/0!</v>
      </c>
      <c r="AC160">
        <f t="shared" si="35"/>
        <v>7.8195512387825655E-2</v>
      </c>
      <c r="AD160">
        <f t="shared" si="35"/>
        <v>1.7012001829109509E-2</v>
      </c>
      <c r="AE160">
        <f t="shared" si="35"/>
        <v>2.773551614805873E-2</v>
      </c>
      <c r="AF160">
        <f t="shared" si="35"/>
        <v>2.5685418318332619E-2</v>
      </c>
      <c r="AG160">
        <f t="shared" si="35"/>
        <v>2.6954303051806894E-2</v>
      </c>
      <c r="AH160">
        <f t="shared" si="35"/>
        <v>5.9814325753201059E-3</v>
      </c>
      <c r="AI160">
        <f t="shared" si="35"/>
        <v>2.3049592738281905E-2</v>
      </c>
      <c r="AJ160">
        <f t="shared" si="35"/>
        <v>9.1718076460997021E-3</v>
      </c>
      <c r="AK160">
        <f t="shared" si="35"/>
        <v>8.6270773217728587E-3</v>
      </c>
      <c r="AL160">
        <f t="shared" si="35"/>
        <v>4.2994697089773042E-2</v>
      </c>
      <c r="AM160">
        <f t="shared" si="35"/>
        <v>1.1614203789007668E-2</v>
      </c>
      <c r="AN160">
        <f t="shared" si="35"/>
        <v>2.7411534063263437E-2</v>
      </c>
      <c r="AO160">
        <f t="shared" si="35"/>
        <v>4.5135361563678034E-2</v>
      </c>
      <c r="AP160">
        <f t="shared" si="35"/>
        <v>1.9314870512966827E-2</v>
      </c>
      <c r="AQ160">
        <f t="shared" si="35"/>
        <v>3.4105952173361688E-2</v>
      </c>
      <c r="AR160">
        <f t="shared" si="35"/>
        <v>8.6076449664069122E-3</v>
      </c>
      <c r="AS160">
        <f t="shared" si="35"/>
        <v>3.0212540124136694E-2</v>
      </c>
      <c r="AT160" t="e">
        <f t="shared" si="35"/>
        <v>#DIV/0!</v>
      </c>
      <c r="AU160" t="e">
        <f t="shared" si="35"/>
        <v>#DIV/0!</v>
      </c>
      <c r="AV160">
        <f t="shared" si="35"/>
        <v>0.12455868060365786</v>
      </c>
      <c r="AW160" t="e">
        <f t="shared" si="35"/>
        <v>#DIV/0!</v>
      </c>
      <c r="AX160">
        <f t="shared" si="35"/>
        <v>1.2981433679027614E-2</v>
      </c>
      <c r="AY160">
        <f t="shared" si="35"/>
        <v>2.4232015174901093E-2</v>
      </c>
      <c r="AZ160">
        <f t="shared" si="35"/>
        <v>2.653995894263764E-2</v>
      </c>
      <c r="BA160">
        <f t="shared" si="35"/>
        <v>3.8506808320282422E-2</v>
      </c>
      <c r="BB160">
        <f t="shared" si="35"/>
        <v>2.027377309294022E-2</v>
      </c>
      <c r="BC160">
        <f t="shared" si="35"/>
        <v>6.3670872763844491E-2</v>
      </c>
      <c r="BD160">
        <f t="shared" si="35"/>
        <v>2.4212899088872423E-2</v>
      </c>
      <c r="BE160">
        <f t="shared" si="35"/>
        <v>2.9037677374143065E-2</v>
      </c>
      <c r="BF160" t="e">
        <f t="shared" si="35"/>
        <v>#DIV/0!</v>
      </c>
      <c r="BG160">
        <f t="shared" si="35"/>
        <v>8.2456268411765204E-2</v>
      </c>
      <c r="BH160">
        <f t="shared" si="35"/>
        <v>5.9149036836115505E-2</v>
      </c>
      <c r="BI160" t="e">
        <f t="shared" si="35"/>
        <v>#DIV/0!</v>
      </c>
      <c r="BJ160">
        <f t="shared" si="35"/>
        <v>4.473333955315164E-2</v>
      </c>
      <c r="BK160">
        <f t="shared" si="35"/>
        <v>1.5411513611577343E-2</v>
      </c>
      <c r="BL160">
        <f t="shared" si="35"/>
        <v>2.0007442040681226E-2</v>
      </c>
      <c r="BM160">
        <f t="shared" si="35"/>
        <v>2.1934684779038115E-2</v>
      </c>
      <c r="BN160">
        <f t="shared" si="35"/>
        <v>1.109965777888095E-2</v>
      </c>
      <c r="BO160">
        <f t="shared" si="35"/>
        <v>1.1757835729351188E-2</v>
      </c>
      <c r="BP160">
        <f t="shared" si="32"/>
        <v>1.3178893106290524E-2</v>
      </c>
      <c r="BQ160">
        <f t="shared" si="32"/>
        <v>0.3799291574453893</v>
      </c>
      <c r="BR160" t="e">
        <f t="shared" si="32"/>
        <v>#DIV/0!</v>
      </c>
      <c r="BS160">
        <f t="shared" si="32"/>
        <v>7.8195512387825655E-2</v>
      </c>
      <c r="BT160">
        <f t="shared" si="32"/>
        <v>1.7012001829109509E-2</v>
      </c>
      <c r="BU160">
        <f t="shared" si="32"/>
        <v>2.773551614805873E-2</v>
      </c>
      <c r="BV160">
        <f t="shared" si="32"/>
        <v>2.5685418318332619E-2</v>
      </c>
      <c r="BW160">
        <f t="shared" si="32"/>
        <v>2.6954303051806894E-2</v>
      </c>
      <c r="BX160">
        <f t="shared" si="32"/>
        <v>5.9814325753201059E-3</v>
      </c>
      <c r="BY160">
        <f t="shared" si="32"/>
        <v>2.3049592738281905E-2</v>
      </c>
      <c r="BZ160">
        <f t="shared" si="32"/>
        <v>9.1718076460997021E-3</v>
      </c>
      <c r="CA160">
        <f t="shared" si="32"/>
        <v>8.6270773217728587E-3</v>
      </c>
      <c r="CB160">
        <f t="shared" si="32"/>
        <v>4.2994697089773042E-2</v>
      </c>
      <c r="CC160">
        <f t="shared" si="32"/>
        <v>1.1614203789007668E-2</v>
      </c>
      <c r="CD160">
        <f t="shared" si="32"/>
        <v>2.7411534063263437E-2</v>
      </c>
      <c r="CE160">
        <f t="shared" si="32"/>
        <v>4.5135361563678034E-2</v>
      </c>
      <c r="CF160">
        <f t="shared" si="32"/>
        <v>1.9314870512966827E-2</v>
      </c>
      <c r="CG160">
        <f t="shared" si="32"/>
        <v>3.4105952173361688E-2</v>
      </c>
      <c r="CH160">
        <f t="shared" si="32"/>
        <v>8.6076449664069122E-3</v>
      </c>
    </row>
    <row r="161" spans="1:86" x14ac:dyDescent="0.35">
      <c r="A161" s="15" t="s">
        <v>86</v>
      </c>
      <c r="B161" s="16" t="s">
        <v>102</v>
      </c>
      <c r="C161">
        <f t="shared" si="34"/>
        <v>0</v>
      </c>
      <c r="D161" t="e">
        <f t="shared" si="35"/>
        <v>#DIV/0!</v>
      </c>
      <c r="E161" t="e">
        <f t="shared" si="35"/>
        <v>#DIV/0!</v>
      </c>
      <c r="F161">
        <f t="shared" si="35"/>
        <v>0</v>
      </c>
      <c r="G161" t="e">
        <f t="shared" si="35"/>
        <v>#DIV/0!</v>
      </c>
      <c r="H161">
        <f t="shared" si="35"/>
        <v>0</v>
      </c>
      <c r="I161">
        <f t="shared" si="35"/>
        <v>0</v>
      </c>
      <c r="J161">
        <f t="shared" si="35"/>
        <v>0</v>
      </c>
      <c r="K161">
        <f t="shared" si="35"/>
        <v>0</v>
      </c>
      <c r="L161">
        <f t="shared" si="35"/>
        <v>0</v>
      </c>
      <c r="M161">
        <f t="shared" si="35"/>
        <v>0</v>
      </c>
      <c r="N161">
        <f t="shared" si="35"/>
        <v>0</v>
      </c>
      <c r="O161">
        <f t="shared" si="35"/>
        <v>0</v>
      </c>
      <c r="P161" t="e">
        <f t="shared" si="35"/>
        <v>#DIV/0!</v>
      </c>
      <c r="Q161">
        <f t="shared" si="35"/>
        <v>0</v>
      </c>
      <c r="R161">
        <f t="shared" si="35"/>
        <v>0</v>
      </c>
      <c r="S161" t="e">
        <f t="shared" si="35"/>
        <v>#DIV/0!</v>
      </c>
      <c r="T161">
        <f t="shared" si="35"/>
        <v>0</v>
      </c>
      <c r="U161">
        <f t="shared" si="35"/>
        <v>0</v>
      </c>
      <c r="V161">
        <f t="shared" si="35"/>
        <v>0</v>
      </c>
      <c r="W161">
        <f t="shared" si="35"/>
        <v>0</v>
      </c>
      <c r="X161">
        <f t="shared" si="35"/>
        <v>0</v>
      </c>
      <c r="Y161">
        <f t="shared" si="35"/>
        <v>0</v>
      </c>
      <c r="Z161">
        <f t="shared" si="35"/>
        <v>0</v>
      </c>
      <c r="AA161">
        <f t="shared" si="35"/>
        <v>0</v>
      </c>
      <c r="AB161" t="e">
        <f t="shared" si="35"/>
        <v>#DIV/0!</v>
      </c>
      <c r="AC161">
        <f t="shared" si="35"/>
        <v>0</v>
      </c>
      <c r="AD161">
        <f t="shared" si="35"/>
        <v>0</v>
      </c>
      <c r="AE161">
        <f t="shared" si="35"/>
        <v>0</v>
      </c>
      <c r="AF161">
        <f t="shared" si="35"/>
        <v>0</v>
      </c>
      <c r="AG161">
        <f t="shared" si="35"/>
        <v>0</v>
      </c>
      <c r="AH161">
        <f t="shared" si="35"/>
        <v>0</v>
      </c>
      <c r="AI161">
        <f t="shared" si="35"/>
        <v>0</v>
      </c>
      <c r="AJ161">
        <f t="shared" si="35"/>
        <v>0</v>
      </c>
      <c r="AK161">
        <f t="shared" si="35"/>
        <v>0</v>
      </c>
      <c r="AL161">
        <f t="shared" si="35"/>
        <v>0</v>
      </c>
      <c r="AM161">
        <f t="shared" si="35"/>
        <v>0</v>
      </c>
      <c r="AN161">
        <f t="shared" si="35"/>
        <v>0</v>
      </c>
      <c r="AO161">
        <f t="shared" si="35"/>
        <v>0</v>
      </c>
      <c r="AP161">
        <f t="shared" si="35"/>
        <v>0</v>
      </c>
      <c r="AQ161">
        <f t="shared" si="35"/>
        <v>0</v>
      </c>
      <c r="AR161">
        <f t="shared" si="35"/>
        <v>0</v>
      </c>
      <c r="AS161">
        <f t="shared" si="35"/>
        <v>0</v>
      </c>
      <c r="AT161" t="e">
        <f t="shared" si="35"/>
        <v>#DIV/0!</v>
      </c>
      <c r="AU161" t="e">
        <f t="shared" si="35"/>
        <v>#DIV/0!</v>
      </c>
      <c r="AV161">
        <f t="shared" si="35"/>
        <v>0</v>
      </c>
      <c r="AW161" t="e">
        <f t="shared" si="35"/>
        <v>#DIV/0!</v>
      </c>
      <c r="AX161">
        <f t="shared" si="35"/>
        <v>0</v>
      </c>
      <c r="AY161">
        <f t="shared" si="35"/>
        <v>0</v>
      </c>
      <c r="AZ161">
        <f t="shared" si="35"/>
        <v>0</v>
      </c>
      <c r="BA161">
        <f t="shared" si="35"/>
        <v>0</v>
      </c>
      <c r="BB161">
        <f t="shared" si="35"/>
        <v>0</v>
      </c>
      <c r="BC161">
        <f t="shared" si="35"/>
        <v>0</v>
      </c>
      <c r="BD161">
        <f t="shared" si="35"/>
        <v>0</v>
      </c>
      <c r="BE161">
        <f t="shared" si="35"/>
        <v>0</v>
      </c>
      <c r="BF161" t="e">
        <f t="shared" si="35"/>
        <v>#DIV/0!</v>
      </c>
      <c r="BG161">
        <f t="shared" si="35"/>
        <v>0</v>
      </c>
      <c r="BH161">
        <f t="shared" si="35"/>
        <v>0</v>
      </c>
      <c r="BI161" t="e">
        <f t="shared" si="35"/>
        <v>#DIV/0!</v>
      </c>
      <c r="BJ161">
        <f t="shared" si="35"/>
        <v>0</v>
      </c>
      <c r="BK161">
        <f t="shared" si="35"/>
        <v>0</v>
      </c>
      <c r="BL161">
        <f t="shared" si="35"/>
        <v>0</v>
      </c>
      <c r="BM161">
        <f t="shared" si="35"/>
        <v>0</v>
      </c>
      <c r="BN161">
        <f t="shared" si="35"/>
        <v>0</v>
      </c>
      <c r="BO161">
        <f t="shared" si="35"/>
        <v>0</v>
      </c>
      <c r="BP161">
        <f t="shared" si="32"/>
        <v>0</v>
      </c>
      <c r="BQ161">
        <f t="shared" si="32"/>
        <v>0</v>
      </c>
      <c r="BR161" t="e">
        <f t="shared" si="32"/>
        <v>#DIV/0!</v>
      </c>
      <c r="BS161">
        <f t="shared" si="32"/>
        <v>0</v>
      </c>
      <c r="BT161">
        <f t="shared" si="32"/>
        <v>0</v>
      </c>
      <c r="BU161">
        <f t="shared" si="32"/>
        <v>0</v>
      </c>
      <c r="BV161">
        <f t="shared" si="32"/>
        <v>0</v>
      </c>
      <c r="BW161">
        <f t="shared" si="32"/>
        <v>0</v>
      </c>
      <c r="BX161">
        <f t="shared" si="32"/>
        <v>0</v>
      </c>
      <c r="BY161">
        <f t="shared" si="32"/>
        <v>0</v>
      </c>
      <c r="BZ161">
        <f t="shared" si="32"/>
        <v>0</v>
      </c>
      <c r="CA161">
        <f t="shared" si="32"/>
        <v>0</v>
      </c>
      <c r="CB161">
        <f t="shared" si="32"/>
        <v>0</v>
      </c>
      <c r="CC161">
        <f t="shared" si="32"/>
        <v>0</v>
      </c>
      <c r="CD161">
        <f t="shared" si="32"/>
        <v>0</v>
      </c>
      <c r="CE161">
        <f t="shared" si="32"/>
        <v>0</v>
      </c>
      <c r="CF161">
        <f t="shared" si="32"/>
        <v>0</v>
      </c>
      <c r="CG161">
        <f t="shared" si="32"/>
        <v>0</v>
      </c>
      <c r="CH161">
        <f t="shared" si="32"/>
        <v>0</v>
      </c>
    </row>
    <row r="162" spans="1:86" x14ac:dyDescent="0.35">
      <c r="A162" s="15" t="s">
        <v>87</v>
      </c>
      <c r="B162" s="16" t="s">
        <v>102</v>
      </c>
      <c r="C162">
        <f t="shared" si="34"/>
        <v>4.6919081440046622E-3</v>
      </c>
      <c r="D162" t="e">
        <f t="shared" si="35"/>
        <v>#DIV/0!</v>
      </c>
      <c r="E162" t="e">
        <f t="shared" si="35"/>
        <v>#DIV/0!</v>
      </c>
      <c r="F162">
        <f t="shared" si="35"/>
        <v>4.9923166712616878E-3</v>
      </c>
      <c r="G162" t="e">
        <f t="shared" si="35"/>
        <v>#DIV/0!</v>
      </c>
      <c r="H162">
        <f t="shared" si="35"/>
        <v>2.2380651576529575E-3</v>
      </c>
      <c r="I162">
        <f t="shared" si="35"/>
        <v>2.3363409208319438E-3</v>
      </c>
      <c r="J162">
        <f t="shared" si="35"/>
        <v>1.5978420348610361E-3</v>
      </c>
      <c r="K162">
        <f t="shared" si="35"/>
        <v>7.1713680590780281E-3</v>
      </c>
      <c r="L162">
        <f t="shared" si="35"/>
        <v>1.6645494792168558E-3</v>
      </c>
      <c r="M162">
        <f t="shared" si="35"/>
        <v>5.3152216161393576E-3</v>
      </c>
      <c r="N162">
        <f t="shared" si="35"/>
        <v>2.689125369924196E-3</v>
      </c>
      <c r="O162">
        <f t="shared" si="35"/>
        <v>2.1165243790115208E-3</v>
      </c>
      <c r="P162" t="e">
        <f t="shared" si="35"/>
        <v>#DIV/0!</v>
      </c>
      <c r="Q162">
        <f t="shared" si="35"/>
        <v>3.5075991172833641E-3</v>
      </c>
      <c r="R162">
        <f t="shared" si="35"/>
        <v>8.6533184065715769E-3</v>
      </c>
      <c r="S162" t="e">
        <f t="shared" si="35"/>
        <v>#DIV/0!</v>
      </c>
      <c r="T162">
        <f t="shared" si="35"/>
        <v>2.4794348880562921E-3</v>
      </c>
      <c r="U162">
        <f t="shared" si="35"/>
        <v>1.0732466212708103E-3</v>
      </c>
      <c r="V162">
        <f t="shared" si="35"/>
        <v>1.3701438664854191E-3</v>
      </c>
      <c r="W162">
        <f t="shared" si="35"/>
        <v>1.5462273559714163E-3</v>
      </c>
      <c r="X162">
        <f t="shared" si="35"/>
        <v>1.0555452321728703E-3</v>
      </c>
      <c r="Y162">
        <f t="shared" si="35"/>
        <v>1.6672579298236774E-3</v>
      </c>
      <c r="Z162">
        <f t="shared" si="35"/>
        <v>2.2494385052634794E-3</v>
      </c>
      <c r="AA162">
        <f t="shared" si="35"/>
        <v>5.9784924288725947E-3</v>
      </c>
      <c r="AB162" t="e">
        <f t="shared" si="35"/>
        <v>#DIV/0!</v>
      </c>
      <c r="AC162">
        <f t="shared" si="35"/>
        <v>0.11415194681017445</v>
      </c>
      <c r="AD162">
        <f t="shared" si="35"/>
        <v>2.2062823173749596E-3</v>
      </c>
      <c r="AE162">
        <f t="shared" si="35"/>
        <v>3.4988043013876704E-3</v>
      </c>
      <c r="AF162">
        <f t="shared" si="35"/>
        <v>3.9650092767385446E-3</v>
      </c>
      <c r="AG162">
        <f t="shared" si="35"/>
        <v>7.8959330330170344E-3</v>
      </c>
      <c r="AH162">
        <f t="shared" si="35"/>
        <v>1.7822640689148246E-3</v>
      </c>
      <c r="AI162">
        <f t="shared" si="35"/>
        <v>2.0016446580384734E-3</v>
      </c>
      <c r="AJ162">
        <f t="shared" si="35"/>
        <v>1.5572674248203022E-3</v>
      </c>
      <c r="AK162">
        <f t="shared" si="35"/>
        <v>1.9172616550667118E-3</v>
      </c>
      <c r="AL162">
        <f t="shared" si="35"/>
        <v>8.6452220462183964E-3</v>
      </c>
      <c r="AM162">
        <f t="shared" si="35"/>
        <v>4.2008248932921743E-3</v>
      </c>
      <c r="AN162">
        <f t="shared" si="35"/>
        <v>1.5731714260344441E-2</v>
      </c>
      <c r="AO162">
        <f t="shared" si="35"/>
        <v>1.1002018019895109E-2</v>
      </c>
      <c r="AP162">
        <f t="shared" si="35"/>
        <v>7.9046220633878367E-3</v>
      </c>
      <c r="AQ162">
        <f t="shared" si="35"/>
        <v>1.3038854790319968E-2</v>
      </c>
      <c r="AR162">
        <f t="shared" si="35"/>
        <v>9.8738874512430668E-3</v>
      </c>
      <c r="AS162">
        <f t="shared" si="35"/>
        <v>4.6919081440046622E-3</v>
      </c>
      <c r="AT162" t="e">
        <f t="shared" si="35"/>
        <v>#DIV/0!</v>
      </c>
      <c r="AU162" t="e">
        <f t="shared" si="35"/>
        <v>#DIV/0!</v>
      </c>
      <c r="AV162">
        <f t="shared" si="35"/>
        <v>4.9923166712616878E-3</v>
      </c>
      <c r="AW162" t="e">
        <f t="shared" si="35"/>
        <v>#DIV/0!</v>
      </c>
      <c r="AX162">
        <f t="shared" si="35"/>
        <v>2.2380651576529575E-3</v>
      </c>
      <c r="AY162">
        <f t="shared" si="35"/>
        <v>2.3363409208319438E-3</v>
      </c>
      <c r="AZ162">
        <f t="shared" si="35"/>
        <v>1.5978420348610361E-3</v>
      </c>
      <c r="BA162">
        <f t="shared" si="35"/>
        <v>7.1713680590780281E-3</v>
      </c>
      <c r="BB162">
        <f t="shared" si="35"/>
        <v>1.6645494792168558E-3</v>
      </c>
      <c r="BC162">
        <f t="shared" si="35"/>
        <v>5.3152216161393576E-3</v>
      </c>
      <c r="BD162">
        <f t="shared" si="35"/>
        <v>2.689125369924196E-3</v>
      </c>
      <c r="BE162">
        <f t="shared" si="35"/>
        <v>2.1165243790115208E-3</v>
      </c>
      <c r="BF162" t="e">
        <f t="shared" si="35"/>
        <v>#DIV/0!</v>
      </c>
      <c r="BG162">
        <f t="shared" si="35"/>
        <v>3.5075991172833641E-3</v>
      </c>
      <c r="BH162">
        <f t="shared" si="35"/>
        <v>8.6533184065715769E-3</v>
      </c>
      <c r="BI162" t="e">
        <f t="shared" si="35"/>
        <v>#DIV/0!</v>
      </c>
      <c r="BJ162">
        <f t="shared" si="35"/>
        <v>2.4794348880562921E-3</v>
      </c>
      <c r="BK162">
        <f t="shared" si="35"/>
        <v>1.0732466212708103E-3</v>
      </c>
      <c r="BL162">
        <f t="shared" si="35"/>
        <v>1.3701438664854191E-3</v>
      </c>
      <c r="BM162">
        <f t="shared" si="35"/>
        <v>1.5462273559714163E-3</v>
      </c>
      <c r="BN162">
        <f t="shared" si="35"/>
        <v>1.0555452321728703E-3</v>
      </c>
      <c r="BO162">
        <f t="shared" si="35"/>
        <v>1.6672579298236774E-3</v>
      </c>
      <c r="BP162">
        <f t="shared" si="32"/>
        <v>2.2494385052634794E-3</v>
      </c>
      <c r="BQ162">
        <f t="shared" si="32"/>
        <v>5.9784924288725947E-3</v>
      </c>
      <c r="BR162" t="e">
        <f t="shared" si="32"/>
        <v>#DIV/0!</v>
      </c>
      <c r="BS162">
        <f t="shared" si="32"/>
        <v>0.11415194681017445</v>
      </c>
      <c r="BT162">
        <f t="shared" si="32"/>
        <v>2.2062823173749596E-3</v>
      </c>
      <c r="BU162">
        <f t="shared" si="32"/>
        <v>3.4988043013876704E-3</v>
      </c>
      <c r="BV162">
        <f t="shared" si="32"/>
        <v>3.9650092767385446E-3</v>
      </c>
      <c r="BW162">
        <f t="shared" si="32"/>
        <v>7.8959330330170344E-3</v>
      </c>
      <c r="BX162">
        <f t="shared" si="32"/>
        <v>1.7822640689148246E-3</v>
      </c>
      <c r="BY162">
        <f t="shared" si="32"/>
        <v>2.0016446580384734E-3</v>
      </c>
      <c r="BZ162">
        <f t="shared" si="32"/>
        <v>1.5572674248203022E-3</v>
      </c>
      <c r="CA162">
        <f t="shared" si="32"/>
        <v>1.9172616550667118E-3</v>
      </c>
      <c r="CB162">
        <f t="shared" si="32"/>
        <v>8.6452220462183964E-3</v>
      </c>
      <c r="CC162">
        <f t="shared" si="32"/>
        <v>4.2008248932921743E-3</v>
      </c>
      <c r="CD162">
        <f t="shared" si="32"/>
        <v>1.5731714260344441E-2</v>
      </c>
      <c r="CE162">
        <f t="shared" si="32"/>
        <v>1.1002018019895109E-2</v>
      </c>
      <c r="CF162">
        <f t="shared" si="32"/>
        <v>7.9046220633878367E-3</v>
      </c>
      <c r="CG162">
        <f t="shared" si="32"/>
        <v>1.3038854790319968E-2</v>
      </c>
      <c r="CH162">
        <f t="shared" si="32"/>
        <v>9.8738874512430668E-3</v>
      </c>
    </row>
    <row r="163" spans="1:86" x14ac:dyDescent="0.35">
      <c r="A163" s="15" t="s">
        <v>19</v>
      </c>
      <c r="B163" s="16" t="s">
        <v>102</v>
      </c>
      <c r="C163">
        <f t="shared" si="34"/>
        <v>1.0070710516890846E-2</v>
      </c>
      <c r="D163" t="e">
        <f t="shared" si="35"/>
        <v>#DIV/0!</v>
      </c>
      <c r="E163" t="e">
        <f t="shared" si="35"/>
        <v>#DIV/0!</v>
      </c>
      <c r="F163">
        <f t="shared" si="35"/>
        <v>2.1314033294085495E-2</v>
      </c>
      <c r="G163" t="e">
        <f t="shared" si="35"/>
        <v>#DIV/0!</v>
      </c>
      <c r="H163">
        <f t="shared" si="35"/>
        <v>2.3710114485270355E-3</v>
      </c>
      <c r="I163">
        <f t="shared" si="35"/>
        <v>4.4018534981020074E-3</v>
      </c>
      <c r="J163">
        <f t="shared" si="35"/>
        <v>3.5132995831902783E-3</v>
      </c>
      <c r="K163">
        <f t="shared" si="35"/>
        <v>5.4233116422386729E-3</v>
      </c>
      <c r="L163">
        <f t="shared" si="35"/>
        <v>4.982664940019128E-3</v>
      </c>
      <c r="M163">
        <f t="shared" si="35"/>
        <v>3.5665002925791283E-3</v>
      </c>
      <c r="N163">
        <f t="shared" si="35"/>
        <v>2.799775467898476E-3</v>
      </c>
      <c r="O163">
        <f t="shared" si="35"/>
        <v>2.8987881654330403E-3</v>
      </c>
      <c r="P163" t="e">
        <f t="shared" si="35"/>
        <v>#DIV/0!</v>
      </c>
      <c r="Q163">
        <f t="shared" si="35"/>
        <v>8.5436560939952198E-3</v>
      </c>
      <c r="R163">
        <f t="shared" si="35"/>
        <v>3.2779963865544187E-3</v>
      </c>
      <c r="S163" t="e">
        <f t="shared" si="35"/>
        <v>#DIV/0!</v>
      </c>
      <c r="T163">
        <f t="shared" si="35"/>
        <v>4.5624316483003679E-3</v>
      </c>
      <c r="U163">
        <f t="shared" si="35"/>
        <v>4.0678419782086746E-3</v>
      </c>
      <c r="V163">
        <f t="shared" si="35"/>
        <v>3.4343568430738433E-3</v>
      </c>
      <c r="W163">
        <f t="shared" si="35"/>
        <v>3.8569422778969684E-3</v>
      </c>
      <c r="X163">
        <f t="shared" si="35"/>
        <v>1.8314691342818411E-3</v>
      </c>
      <c r="Y163">
        <f t="shared" si="35"/>
        <v>3.9322087786345964E-3</v>
      </c>
      <c r="Z163">
        <f t="shared" si="35"/>
        <v>5.2752408326358921E-3</v>
      </c>
      <c r="AA163">
        <f t="shared" si="35"/>
        <v>1.2860786233756435E-2</v>
      </c>
      <c r="AB163" t="e">
        <f t="shared" si="35"/>
        <v>#DIV/0!</v>
      </c>
      <c r="AC163">
        <f t="shared" si="35"/>
        <v>3.9744085935107219E-2</v>
      </c>
      <c r="AD163">
        <f t="shared" si="35"/>
        <v>9.5733078554119555E-2</v>
      </c>
      <c r="AE163">
        <f t="shared" si="35"/>
        <v>1.7524348899108876E-2</v>
      </c>
      <c r="AF163">
        <f t="shared" si="35"/>
        <v>1.7287689746635131E-2</v>
      </c>
      <c r="AG163">
        <f t="shared" si="35"/>
        <v>1.2084460629269206E-2</v>
      </c>
      <c r="AH163">
        <f t="shared" si="35"/>
        <v>4.5328747045815495E-3</v>
      </c>
      <c r="AI163">
        <f t="shared" si="35"/>
        <v>2.2194642581935885E-2</v>
      </c>
      <c r="AJ163">
        <f t="shared" si="35"/>
        <v>8.2081162078382047E-3</v>
      </c>
      <c r="AK163">
        <f t="shared" si="35"/>
        <v>1.3250316514653887E-2</v>
      </c>
      <c r="AL163">
        <f t="shared" si="35"/>
        <v>0.15741541914379953</v>
      </c>
      <c r="AM163">
        <f t="shared" si="35"/>
        <v>8.7207199228882121E-3</v>
      </c>
      <c r="AN163">
        <f t="shared" si="35"/>
        <v>5.7107277991459503E-2</v>
      </c>
      <c r="AO163">
        <f t="shared" si="35"/>
        <v>3.4831524851205942E-2</v>
      </c>
      <c r="AP163">
        <f t="shared" si="35"/>
        <v>1.1237863871468967E-2</v>
      </c>
      <c r="AQ163">
        <f t="shared" si="35"/>
        <v>1.8280591833462711E-2</v>
      </c>
      <c r="AR163">
        <f t="shared" si="35"/>
        <v>3.3050087467502024E-3</v>
      </c>
      <c r="AS163">
        <f t="shared" si="35"/>
        <v>1.0070710516890846E-2</v>
      </c>
      <c r="AT163" t="e">
        <f t="shared" si="35"/>
        <v>#DIV/0!</v>
      </c>
      <c r="AU163" t="e">
        <f t="shared" si="35"/>
        <v>#DIV/0!</v>
      </c>
      <c r="AV163">
        <f t="shared" si="35"/>
        <v>2.1314033294085495E-2</v>
      </c>
      <c r="AW163" t="e">
        <f t="shared" si="35"/>
        <v>#DIV/0!</v>
      </c>
      <c r="AX163">
        <f t="shared" si="35"/>
        <v>2.3710114485270355E-3</v>
      </c>
      <c r="AY163">
        <f t="shared" si="35"/>
        <v>4.4018534981020074E-3</v>
      </c>
      <c r="AZ163">
        <f t="shared" si="35"/>
        <v>3.5132995831902783E-3</v>
      </c>
      <c r="BA163">
        <f t="shared" si="35"/>
        <v>5.4233116422386729E-3</v>
      </c>
      <c r="BB163">
        <f t="shared" si="35"/>
        <v>4.982664940019128E-3</v>
      </c>
      <c r="BC163">
        <f t="shared" si="35"/>
        <v>3.5665002925791283E-3</v>
      </c>
      <c r="BD163">
        <f t="shared" si="35"/>
        <v>2.799775467898476E-3</v>
      </c>
      <c r="BE163">
        <f t="shared" si="35"/>
        <v>2.8987881654330403E-3</v>
      </c>
      <c r="BF163" t="e">
        <f t="shared" si="35"/>
        <v>#DIV/0!</v>
      </c>
      <c r="BG163">
        <f t="shared" si="35"/>
        <v>8.5436560939952198E-3</v>
      </c>
      <c r="BH163">
        <f t="shared" si="35"/>
        <v>3.2779963865544187E-3</v>
      </c>
      <c r="BI163" t="e">
        <f t="shared" si="35"/>
        <v>#DIV/0!</v>
      </c>
      <c r="BJ163">
        <f t="shared" si="35"/>
        <v>4.5624316483003679E-3</v>
      </c>
      <c r="BK163">
        <f t="shared" si="35"/>
        <v>4.0678419782086746E-3</v>
      </c>
      <c r="BL163">
        <f t="shared" si="35"/>
        <v>3.4343568430738433E-3</v>
      </c>
      <c r="BM163">
        <f t="shared" si="35"/>
        <v>3.8569422778969684E-3</v>
      </c>
      <c r="BN163">
        <f t="shared" si="35"/>
        <v>1.8314691342818411E-3</v>
      </c>
      <c r="BO163">
        <f t="shared" ref="BO163:CH166" si="36">BO76/SUM(BO$7:BO$90)</f>
        <v>3.9322087786345964E-3</v>
      </c>
      <c r="BP163">
        <f t="shared" si="36"/>
        <v>5.2752408326358921E-3</v>
      </c>
      <c r="BQ163">
        <f t="shared" si="36"/>
        <v>1.2860786233756435E-2</v>
      </c>
      <c r="BR163" t="e">
        <f t="shared" si="36"/>
        <v>#DIV/0!</v>
      </c>
      <c r="BS163">
        <f t="shared" si="36"/>
        <v>3.9744085935107219E-2</v>
      </c>
      <c r="BT163">
        <f t="shared" si="36"/>
        <v>9.5733078554119555E-2</v>
      </c>
      <c r="BU163">
        <f t="shared" si="36"/>
        <v>1.7524348899108876E-2</v>
      </c>
      <c r="BV163">
        <f t="shared" si="36"/>
        <v>1.7287689746635131E-2</v>
      </c>
      <c r="BW163">
        <f t="shared" si="36"/>
        <v>1.2084460629269206E-2</v>
      </c>
      <c r="BX163">
        <f t="shared" si="36"/>
        <v>4.5328747045815495E-3</v>
      </c>
      <c r="BY163">
        <f t="shared" si="36"/>
        <v>2.2194642581935885E-2</v>
      </c>
      <c r="BZ163">
        <f t="shared" si="36"/>
        <v>8.2081162078382047E-3</v>
      </c>
      <c r="CA163">
        <f t="shared" si="36"/>
        <v>1.3250316514653887E-2</v>
      </c>
      <c r="CB163">
        <f t="shared" si="36"/>
        <v>0.15741541914379953</v>
      </c>
      <c r="CC163">
        <f t="shared" si="36"/>
        <v>8.7207199228882121E-3</v>
      </c>
      <c r="CD163">
        <f t="shared" si="36"/>
        <v>5.7107277991459503E-2</v>
      </c>
      <c r="CE163">
        <f t="shared" si="36"/>
        <v>3.4831524851205942E-2</v>
      </c>
      <c r="CF163">
        <f t="shared" si="36"/>
        <v>1.1237863871468967E-2</v>
      </c>
      <c r="CG163">
        <f t="shared" si="36"/>
        <v>1.8280591833462711E-2</v>
      </c>
      <c r="CH163">
        <f t="shared" si="36"/>
        <v>3.3050087467502024E-3</v>
      </c>
    </row>
    <row r="164" spans="1:86" x14ac:dyDescent="0.35">
      <c r="A164" s="15" t="s">
        <v>20</v>
      </c>
      <c r="B164" s="16" t="s">
        <v>102</v>
      </c>
      <c r="C164">
        <f t="shared" si="34"/>
        <v>8.71443375898905E-2</v>
      </c>
      <c r="D164" t="e">
        <f t="shared" ref="D164:BO167" si="37">D77/SUM(D$7:D$90)</f>
        <v>#DIV/0!</v>
      </c>
      <c r="E164" t="e">
        <f t="shared" si="37"/>
        <v>#DIV/0!</v>
      </c>
      <c r="F164">
        <f t="shared" si="37"/>
        <v>4.9636242043708423E-2</v>
      </c>
      <c r="G164" t="e">
        <f t="shared" si="37"/>
        <v>#DIV/0!</v>
      </c>
      <c r="H164">
        <f t="shared" si="37"/>
        <v>9.5528476418722766E-2</v>
      </c>
      <c r="I164">
        <f t="shared" si="37"/>
        <v>0.1069445168606649</v>
      </c>
      <c r="J164">
        <f t="shared" si="37"/>
        <v>5.880249378718222E-2</v>
      </c>
      <c r="K164">
        <f t="shared" si="37"/>
        <v>7.4349668517615403E-2</v>
      </c>
      <c r="L164">
        <f t="shared" si="37"/>
        <v>3.721677465352418E-2</v>
      </c>
      <c r="M164">
        <f t="shared" si="37"/>
        <v>5.8724895373567308E-2</v>
      </c>
      <c r="N164">
        <f t="shared" si="37"/>
        <v>7.805133801980918E-2</v>
      </c>
      <c r="O164">
        <f t="shared" si="37"/>
        <v>7.5527828165562833E-2</v>
      </c>
      <c r="P164" t="e">
        <f t="shared" si="37"/>
        <v>#DIV/0!</v>
      </c>
      <c r="Q164">
        <f t="shared" si="37"/>
        <v>5.6705347497445088E-2</v>
      </c>
      <c r="R164">
        <f t="shared" si="37"/>
        <v>4.4304617473126216E-2</v>
      </c>
      <c r="S164" t="e">
        <f t="shared" si="37"/>
        <v>#DIV/0!</v>
      </c>
      <c r="T164">
        <f t="shared" si="37"/>
        <v>5.80131587822924E-2</v>
      </c>
      <c r="U164">
        <f t="shared" si="37"/>
        <v>7.5292628831849701E-2</v>
      </c>
      <c r="V164">
        <f t="shared" si="37"/>
        <v>6.6661965280114865E-2</v>
      </c>
      <c r="W164">
        <f t="shared" si="37"/>
        <v>6.8173789956901848E-2</v>
      </c>
      <c r="X164">
        <f t="shared" si="37"/>
        <v>7.9805548693681241E-2</v>
      </c>
      <c r="Y164">
        <f t="shared" si="37"/>
        <v>5.9413880898752991E-2</v>
      </c>
      <c r="Z164">
        <f t="shared" si="37"/>
        <v>8.0782304833401833E-2</v>
      </c>
      <c r="AA164">
        <f t="shared" si="37"/>
        <v>3.1684686001696563E-2</v>
      </c>
      <c r="AB164" t="e">
        <f t="shared" si="37"/>
        <v>#DIV/0!</v>
      </c>
      <c r="AC164">
        <f t="shared" si="37"/>
        <v>3.5117337035997669E-2</v>
      </c>
      <c r="AD164">
        <f t="shared" si="37"/>
        <v>7.4881114020722922E-2</v>
      </c>
      <c r="AE164">
        <f t="shared" si="37"/>
        <v>7.7611033680906216E-2</v>
      </c>
      <c r="AF164">
        <f t="shared" si="37"/>
        <v>6.7684016044455134E-2</v>
      </c>
      <c r="AG164">
        <f t="shared" si="37"/>
        <v>0.11805298305287225</v>
      </c>
      <c r="AH164">
        <f t="shared" si="37"/>
        <v>5.6246655134316301E-2</v>
      </c>
      <c r="AI164">
        <f t="shared" si="37"/>
        <v>4.3940519772445633E-2</v>
      </c>
      <c r="AJ164">
        <f t="shared" si="37"/>
        <v>4.624654589126214E-2</v>
      </c>
      <c r="AK164">
        <f t="shared" si="37"/>
        <v>1.9847494628535006E-2</v>
      </c>
      <c r="AL164">
        <f t="shared" si="37"/>
        <v>2.1381690542135897E-2</v>
      </c>
      <c r="AM164">
        <f t="shared" si="37"/>
        <v>5.0319472653700313E-2</v>
      </c>
      <c r="AN164">
        <f t="shared" si="37"/>
        <v>5.7081965053050701E-2</v>
      </c>
      <c r="AO164">
        <f t="shared" si="37"/>
        <v>5.6253056936419729E-2</v>
      </c>
      <c r="AP164">
        <f t="shared" si="37"/>
        <v>8.2314802358236891E-2</v>
      </c>
      <c r="AQ164">
        <f t="shared" si="37"/>
        <v>7.7318835406752287E-2</v>
      </c>
      <c r="AR164">
        <f t="shared" si="37"/>
        <v>3.7099733147711124E-2</v>
      </c>
      <c r="AS164">
        <f t="shared" si="37"/>
        <v>8.71443375898905E-2</v>
      </c>
      <c r="AT164" t="e">
        <f t="shared" si="37"/>
        <v>#DIV/0!</v>
      </c>
      <c r="AU164" t="e">
        <f t="shared" si="37"/>
        <v>#DIV/0!</v>
      </c>
      <c r="AV164">
        <f t="shared" si="37"/>
        <v>4.9636242043708423E-2</v>
      </c>
      <c r="AW164" t="e">
        <f t="shared" si="37"/>
        <v>#DIV/0!</v>
      </c>
      <c r="AX164">
        <f t="shared" si="37"/>
        <v>9.5528476418722766E-2</v>
      </c>
      <c r="AY164">
        <f t="shared" si="37"/>
        <v>0.1069445168606649</v>
      </c>
      <c r="AZ164">
        <f t="shared" si="37"/>
        <v>5.880249378718222E-2</v>
      </c>
      <c r="BA164">
        <f t="shared" si="37"/>
        <v>7.4349668517615403E-2</v>
      </c>
      <c r="BB164">
        <f t="shared" si="37"/>
        <v>3.721677465352418E-2</v>
      </c>
      <c r="BC164">
        <f t="shared" si="37"/>
        <v>5.8724895373567308E-2</v>
      </c>
      <c r="BD164">
        <f t="shared" si="37"/>
        <v>7.805133801980918E-2</v>
      </c>
      <c r="BE164">
        <f t="shared" si="37"/>
        <v>7.5527828165562833E-2</v>
      </c>
      <c r="BF164" t="e">
        <f t="shared" si="37"/>
        <v>#DIV/0!</v>
      </c>
      <c r="BG164">
        <f t="shared" si="37"/>
        <v>5.6705347497445088E-2</v>
      </c>
      <c r="BH164">
        <f t="shared" si="37"/>
        <v>4.4304617473126216E-2</v>
      </c>
      <c r="BI164" t="e">
        <f t="shared" si="37"/>
        <v>#DIV/0!</v>
      </c>
      <c r="BJ164">
        <f t="shared" si="37"/>
        <v>5.80131587822924E-2</v>
      </c>
      <c r="BK164">
        <f t="shared" si="37"/>
        <v>7.5292628831849701E-2</v>
      </c>
      <c r="BL164">
        <f t="shared" si="37"/>
        <v>6.6661965280114865E-2</v>
      </c>
      <c r="BM164">
        <f t="shared" si="37"/>
        <v>6.8173789956901848E-2</v>
      </c>
      <c r="BN164">
        <f t="shared" si="37"/>
        <v>7.9805548693681241E-2</v>
      </c>
      <c r="BO164">
        <f t="shared" si="37"/>
        <v>5.9413880898752991E-2</v>
      </c>
      <c r="BP164">
        <f t="shared" si="36"/>
        <v>8.0782304833401833E-2</v>
      </c>
      <c r="BQ164">
        <f t="shared" si="36"/>
        <v>3.1684686001696563E-2</v>
      </c>
      <c r="BR164" t="e">
        <f t="shared" si="36"/>
        <v>#DIV/0!</v>
      </c>
      <c r="BS164">
        <f t="shared" si="36"/>
        <v>3.5117337035997669E-2</v>
      </c>
      <c r="BT164">
        <f t="shared" si="36"/>
        <v>7.4881114020722922E-2</v>
      </c>
      <c r="BU164">
        <f t="shared" si="36"/>
        <v>7.7611033680906216E-2</v>
      </c>
      <c r="BV164">
        <f t="shared" si="36"/>
        <v>6.7684016044455134E-2</v>
      </c>
      <c r="BW164">
        <f t="shared" si="36"/>
        <v>0.11805298305287225</v>
      </c>
      <c r="BX164">
        <f t="shared" si="36"/>
        <v>5.6246655134316301E-2</v>
      </c>
      <c r="BY164">
        <f t="shared" si="36"/>
        <v>4.3940519772445633E-2</v>
      </c>
      <c r="BZ164">
        <f t="shared" si="36"/>
        <v>4.624654589126214E-2</v>
      </c>
      <c r="CA164">
        <f t="shared" si="36"/>
        <v>1.9847494628535006E-2</v>
      </c>
      <c r="CB164">
        <f t="shared" si="36"/>
        <v>2.1381690542135897E-2</v>
      </c>
      <c r="CC164">
        <f t="shared" si="36"/>
        <v>5.0319472653700313E-2</v>
      </c>
      <c r="CD164">
        <f t="shared" si="36"/>
        <v>5.7081965053050701E-2</v>
      </c>
      <c r="CE164">
        <f t="shared" si="36"/>
        <v>5.6253056936419729E-2</v>
      </c>
      <c r="CF164">
        <f t="shared" si="36"/>
        <v>8.2314802358236891E-2</v>
      </c>
      <c r="CG164">
        <f t="shared" si="36"/>
        <v>7.7318835406752287E-2</v>
      </c>
      <c r="CH164">
        <f t="shared" si="36"/>
        <v>3.7099733147711124E-2</v>
      </c>
    </row>
    <row r="165" spans="1:86" x14ac:dyDescent="0.35">
      <c r="A165" s="15" t="s">
        <v>21</v>
      </c>
      <c r="B165" s="16" t="s">
        <v>102</v>
      </c>
      <c r="C165">
        <f t="shared" si="34"/>
        <v>3.5725877239398782E-2</v>
      </c>
      <c r="D165" t="e">
        <f t="shared" si="37"/>
        <v>#DIV/0!</v>
      </c>
      <c r="E165" t="e">
        <f t="shared" si="37"/>
        <v>#DIV/0!</v>
      </c>
      <c r="F165">
        <f t="shared" si="37"/>
        <v>5.913845875344842E-2</v>
      </c>
      <c r="G165" t="e">
        <f t="shared" si="37"/>
        <v>#DIV/0!</v>
      </c>
      <c r="H165">
        <f t="shared" si="37"/>
        <v>3.9914288164241245E-2</v>
      </c>
      <c r="I165">
        <f t="shared" si="37"/>
        <v>3.3923446148815636E-2</v>
      </c>
      <c r="J165">
        <f t="shared" si="37"/>
        <v>3.9644029646765382E-2</v>
      </c>
      <c r="K165">
        <f t="shared" si="37"/>
        <v>4.6916978357198214E-2</v>
      </c>
      <c r="L165">
        <f t="shared" si="37"/>
        <v>2.9184826695723937E-2</v>
      </c>
      <c r="M165">
        <f t="shared" si="37"/>
        <v>3.5044762235641E-2</v>
      </c>
      <c r="N165">
        <f t="shared" si="37"/>
        <v>3.9895913804954178E-2</v>
      </c>
      <c r="O165">
        <f t="shared" si="37"/>
        <v>3.2276623500021709E-2</v>
      </c>
      <c r="P165" t="e">
        <f t="shared" si="37"/>
        <v>#DIV/0!</v>
      </c>
      <c r="Q165">
        <f t="shared" si="37"/>
        <v>5.8116999446108167E-2</v>
      </c>
      <c r="R165">
        <f t="shared" si="37"/>
        <v>3.5922827745786985E-2</v>
      </c>
      <c r="S165" t="e">
        <f t="shared" si="37"/>
        <v>#DIV/0!</v>
      </c>
      <c r="T165">
        <f t="shared" si="37"/>
        <v>3.3215755430817631E-2</v>
      </c>
      <c r="U165">
        <f t="shared" si="37"/>
        <v>2.0463987660975905E-2</v>
      </c>
      <c r="V165">
        <f t="shared" si="37"/>
        <v>3.0208520388929325E-2</v>
      </c>
      <c r="W165">
        <f t="shared" si="37"/>
        <v>3.0504459944597745E-2</v>
      </c>
      <c r="X165">
        <f t="shared" si="37"/>
        <v>2.8886335708382633E-2</v>
      </c>
      <c r="Y165">
        <f t="shared" si="37"/>
        <v>2.2742470160440252E-2</v>
      </c>
      <c r="Z165">
        <f t="shared" si="37"/>
        <v>4.5859103925419108E-2</v>
      </c>
      <c r="AA165">
        <f t="shared" si="37"/>
        <v>2.3315921435471995E-2</v>
      </c>
      <c r="AB165" t="e">
        <f t="shared" si="37"/>
        <v>#DIV/0!</v>
      </c>
      <c r="AC165">
        <f t="shared" si="37"/>
        <v>3.5414214525311363E-2</v>
      </c>
      <c r="AD165">
        <f t="shared" si="37"/>
        <v>3.782896153959224E-2</v>
      </c>
      <c r="AE165">
        <f t="shared" si="37"/>
        <v>9.8214838829423209E-2</v>
      </c>
      <c r="AF165">
        <f t="shared" si="37"/>
        <v>0.17219502613900936</v>
      </c>
      <c r="AG165">
        <f t="shared" si="37"/>
        <v>2.8461377651590489E-2</v>
      </c>
      <c r="AH165">
        <f t="shared" si="37"/>
        <v>2.7823762467930991E-2</v>
      </c>
      <c r="AI165">
        <f t="shared" si="37"/>
        <v>1.8732516686943528E-2</v>
      </c>
      <c r="AJ165">
        <f t="shared" si="37"/>
        <v>2.9601475982768723E-2</v>
      </c>
      <c r="AK165">
        <f t="shared" si="37"/>
        <v>3.2502122491483675E-2</v>
      </c>
      <c r="AL165">
        <f t="shared" si="37"/>
        <v>9.5067999649460552E-3</v>
      </c>
      <c r="AM165">
        <f t="shared" si="37"/>
        <v>4.0977837694187433E-2</v>
      </c>
      <c r="AN165">
        <f t="shared" si="37"/>
        <v>6.2805325975218471E-2</v>
      </c>
      <c r="AO165">
        <f t="shared" si="37"/>
        <v>6.1731658657618323E-2</v>
      </c>
      <c r="AP165">
        <f t="shared" si="37"/>
        <v>2.5244954953232909E-2</v>
      </c>
      <c r="AQ165">
        <f t="shared" si="37"/>
        <v>4.1146433892196771E-2</v>
      </c>
      <c r="AR165">
        <f t="shared" si="37"/>
        <v>2.5640841836719882E-2</v>
      </c>
      <c r="AS165">
        <f t="shared" si="37"/>
        <v>3.5725877239398782E-2</v>
      </c>
      <c r="AT165" t="e">
        <f t="shared" si="37"/>
        <v>#DIV/0!</v>
      </c>
      <c r="AU165" t="e">
        <f t="shared" si="37"/>
        <v>#DIV/0!</v>
      </c>
      <c r="AV165">
        <f t="shared" si="37"/>
        <v>5.913845875344842E-2</v>
      </c>
      <c r="AW165" t="e">
        <f t="shared" si="37"/>
        <v>#DIV/0!</v>
      </c>
      <c r="AX165">
        <f t="shared" si="37"/>
        <v>3.9914288164241245E-2</v>
      </c>
      <c r="AY165">
        <f t="shared" si="37"/>
        <v>3.3923446148815636E-2</v>
      </c>
      <c r="AZ165">
        <f t="shared" si="37"/>
        <v>3.9644029646765382E-2</v>
      </c>
      <c r="BA165">
        <f t="shared" si="37"/>
        <v>4.6916978357198214E-2</v>
      </c>
      <c r="BB165">
        <f t="shared" si="37"/>
        <v>2.9184826695723937E-2</v>
      </c>
      <c r="BC165">
        <f t="shared" si="37"/>
        <v>3.5044762235641E-2</v>
      </c>
      <c r="BD165">
        <f t="shared" si="37"/>
        <v>3.9895913804954178E-2</v>
      </c>
      <c r="BE165">
        <f t="shared" si="37"/>
        <v>3.2276623500021709E-2</v>
      </c>
      <c r="BF165" t="e">
        <f t="shared" si="37"/>
        <v>#DIV/0!</v>
      </c>
      <c r="BG165">
        <f t="shared" si="37"/>
        <v>5.8116999446108167E-2</v>
      </c>
      <c r="BH165">
        <f t="shared" si="37"/>
        <v>3.5922827745786985E-2</v>
      </c>
      <c r="BI165" t="e">
        <f t="shared" si="37"/>
        <v>#DIV/0!</v>
      </c>
      <c r="BJ165">
        <f t="shared" si="37"/>
        <v>3.3215755430817631E-2</v>
      </c>
      <c r="BK165">
        <f t="shared" si="37"/>
        <v>2.0463987660975905E-2</v>
      </c>
      <c r="BL165">
        <f t="shared" si="37"/>
        <v>3.0208520388929325E-2</v>
      </c>
      <c r="BM165">
        <f t="shared" si="37"/>
        <v>3.0504459944597745E-2</v>
      </c>
      <c r="BN165">
        <f t="shared" si="37"/>
        <v>2.8886335708382633E-2</v>
      </c>
      <c r="BO165">
        <f t="shared" si="37"/>
        <v>2.2742470160440252E-2</v>
      </c>
      <c r="BP165">
        <f t="shared" si="36"/>
        <v>4.5859103925419108E-2</v>
      </c>
      <c r="BQ165">
        <f t="shared" si="36"/>
        <v>2.3315921435471995E-2</v>
      </c>
      <c r="BR165" t="e">
        <f t="shared" si="36"/>
        <v>#DIV/0!</v>
      </c>
      <c r="BS165">
        <f t="shared" si="36"/>
        <v>3.5414214525311363E-2</v>
      </c>
      <c r="BT165">
        <f t="shared" si="36"/>
        <v>3.782896153959224E-2</v>
      </c>
      <c r="BU165">
        <f t="shared" si="36"/>
        <v>9.8214838829423209E-2</v>
      </c>
      <c r="BV165">
        <f t="shared" si="36"/>
        <v>0.17219502613900936</v>
      </c>
      <c r="BW165">
        <f t="shared" si="36"/>
        <v>2.8461377651590489E-2</v>
      </c>
      <c r="BX165">
        <f t="shared" si="36"/>
        <v>2.7823762467930991E-2</v>
      </c>
      <c r="BY165">
        <f t="shared" si="36"/>
        <v>1.8732516686943528E-2</v>
      </c>
      <c r="BZ165">
        <f t="shared" si="36"/>
        <v>2.9601475982768723E-2</v>
      </c>
      <c r="CA165">
        <f t="shared" si="36"/>
        <v>3.2502122491483675E-2</v>
      </c>
      <c r="CB165">
        <f t="shared" si="36"/>
        <v>9.5067999649460552E-3</v>
      </c>
      <c r="CC165">
        <f t="shared" si="36"/>
        <v>4.0977837694187433E-2</v>
      </c>
      <c r="CD165">
        <f t="shared" si="36"/>
        <v>6.2805325975218471E-2</v>
      </c>
      <c r="CE165">
        <f t="shared" si="36"/>
        <v>6.1731658657618323E-2</v>
      </c>
      <c r="CF165">
        <f t="shared" si="36"/>
        <v>2.5244954953232909E-2</v>
      </c>
      <c r="CG165">
        <f t="shared" si="36"/>
        <v>4.1146433892196771E-2</v>
      </c>
      <c r="CH165">
        <f t="shared" si="36"/>
        <v>2.5640841836719882E-2</v>
      </c>
    </row>
    <row r="166" spans="1:86" x14ac:dyDescent="0.35">
      <c r="A166" s="15" t="s">
        <v>22</v>
      </c>
      <c r="B166" s="16" t="s">
        <v>102</v>
      </c>
      <c r="C166">
        <f t="shared" si="34"/>
        <v>3.8761986388200155E-3</v>
      </c>
      <c r="D166" t="e">
        <f t="shared" si="37"/>
        <v>#DIV/0!</v>
      </c>
      <c r="E166" t="e">
        <f t="shared" si="37"/>
        <v>#DIV/0!</v>
      </c>
      <c r="F166">
        <f t="shared" si="37"/>
        <v>7.1874093580140625E-3</v>
      </c>
      <c r="G166" t="e">
        <f t="shared" si="37"/>
        <v>#DIV/0!</v>
      </c>
      <c r="H166">
        <f t="shared" si="37"/>
        <v>5.2278484735125957E-3</v>
      </c>
      <c r="I166">
        <f t="shared" si="37"/>
        <v>3.2040805243653378E-3</v>
      </c>
      <c r="J166">
        <f t="shared" si="37"/>
        <v>4.3303387728139296E-3</v>
      </c>
      <c r="K166">
        <f t="shared" si="37"/>
        <v>7.4874072062758321E-3</v>
      </c>
      <c r="L166">
        <f t="shared" si="37"/>
        <v>9.8470584349076595E-4</v>
      </c>
      <c r="M166">
        <f t="shared" si="37"/>
        <v>4.5471031219028873E-3</v>
      </c>
      <c r="N166">
        <f t="shared" si="37"/>
        <v>1.3812946443380191E-2</v>
      </c>
      <c r="O166">
        <f t="shared" si="37"/>
        <v>5.5256626122235078E-3</v>
      </c>
      <c r="P166" t="e">
        <f t="shared" si="37"/>
        <v>#DIV/0!</v>
      </c>
      <c r="Q166">
        <f t="shared" si="37"/>
        <v>7.651765226021995E-3</v>
      </c>
      <c r="R166">
        <f t="shared" si="37"/>
        <v>2.677681738368074E-3</v>
      </c>
      <c r="S166" t="e">
        <f t="shared" si="37"/>
        <v>#DIV/0!</v>
      </c>
      <c r="T166">
        <f t="shared" si="37"/>
        <v>7.3064170896377486E-3</v>
      </c>
      <c r="U166">
        <f t="shared" si="37"/>
        <v>5.6714407705554352E-3</v>
      </c>
      <c r="V166">
        <f t="shared" si="37"/>
        <v>6.8504422320713378E-3</v>
      </c>
      <c r="W166">
        <f t="shared" si="37"/>
        <v>7.8180588287252162E-3</v>
      </c>
      <c r="X166">
        <f t="shared" si="37"/>
        <v>3.1856043610396807E-3</v>
      </c>
      <c r="Y166">
        <f t="shared" si="37"/>
        <v>3.9140278115236933E-3</v>
      </c>
      <c r="Z166">
        <f t="shared" si="37"/>
        <v>5.1356048294378771E-3</v>
      </c>
      <c r="AA166">
        <f t="shared" si="37"/>
        <v>2.7796790808384745E-3</v>
      </c>
      <c r="AB166" t="e">
        <f t="shared" si="37"/>
        <v>#DIV/0!</v>
      </c>
      <c r="AC166">
        <f t="shared" si="37"/>
        <v>1.3394789054311121E-2</v>
      </c>
      <c r="AD166">
        <f t="shared" si="37"/>
        <v>6.5668286845864702E-3</v>
      </c>
      <c r="AE166">
        <f t="shared" si="37"/>
        <v>1.4659691208727763E-2</v>
      </c>
      <c r="AF166">
        <f t="shared" si="37"/>
        <v>1.8526061469885367E-2</v>
      </c>
      <c r="AG166">
        <f t="shared" si="37"/>
        <v>1.322243596874558E-2</v>
      </c>
      <c r="AH166">
        <f t="shared" si="37"/>
        <v>1.0898841353328069E-2</v>
      </c>
      <c r="AI166">
        <f t="shared" si="37"/>
        <v>1.5264220513632271E-2</v>
      </c>
      <c r="AJ166">
        <f t="shared" si="37"/>
        <v>2.0389915508514583E-2</v>
      </c>
      <c r="AK166">
        <f t="shared" si="37"/>
        <v>3.246438069827863E-2</v>
      </c>
      <c r="AL166">
        <f t="shared" si="37"/>
        <v>1.0669808574593624E-2</v>
      </c>
      <c r="AM166">
        <f t="shared" si="37"/>
        <v>3.1700442913195404E-2</v>
      </c>
      <c r="AN166">
        <f t="shared" si="37"/>
        <v>3.9115660533646561E-2</v>
      </c>
      <c r="AO166">
        <f t="shared" si="37"/>
        <v>4.5302922181551887E-2</v>
      </c>
      <c r="AP166">
        <f t="shared" si="37"/>
        <v>2.3426172265736164E-2</v>
      </c>
      <c r="AQ166">
        <f t="shared" si="37"/>
        <v>2.7674248566609234E-2</v>
      </c>
      <c r="AR166">
        <f t="shared" si="37"/>
        <v>4.8857413577569567E-3</v>
      </c>
      <c r="AS166">
        <f t="shared" si="37"/>
        <v>3.8761986388200155E-3</v>
      </c>
      <c r="AT166" t="e">
        <f t="shared" si="37"/>
        <v>#DIV/0!</v>
      </c>
      <c r="AU166" t="e">
        <f t="shared" si="37"/>
        <v>#DIV/0!</v>
      </c>
      <c r="AV166">
        <f t="shared" si="37"/>
        <v>7.1874093580140625E-3</v>
      </c>
      <c r="AW166" t="e">
        <f t="shared" si="37"/>
        <v>#DIV/0!</v>
      </c>
      <c r="AX166">
        <f t="shared" si="37"/>
        <v>5.2278484735125957E-3</v>
      </c>
      <c r="AY166">
        <f t="shared" si="37"/>
        <v>3.2040805243653378E-3</v>
      </c>
      <c r="AZ166">
        <f t="shared" si="37"/>
        <v>4.3303387728139296E-3</v>
      </c>
      <c r="BA166">
        <f t="shared" si="37"/>
        <v>7.4874072062758321E-3</v>
      </c>
      <c r="BB166">
        <f t="shared" si="37"/>
        <v>9.8470584349076595E-4</v>
      </c>
      <c r="BC166">
        <f t="shared" si="37"/>
        <v>4.5471031219028873E-3</v>
      </c>
      <c r="BD166">
        <f t="shared" si="37"/>
        <v>1.3812946443380191E-2</v>
      </c>
      <c r="BE166">
        <f t="shared" si="37"/>
        <v>5.5256626122235078E-3</v>
      </c>
      <c r="BF166" t="e">
        <f t="shared" si="37"/>
        <v>#DIV/0!</v>
      </c>
      <c r="BG166">
        <f t="shared" si="37"/>
        <v>7.651765226021995E-3</v>
      </c>
      <c r="BH166">
        <f t="shared" si="37"/>
        <v>2.677681738368074E-3</v>
      </c>
      <c r="BI166" t="e">
        <f t="shared" si="37"/>
        <v>#DIV/0!</v>
      </c>
      <c r="BJ166">
        <f t="shared" si="37"/>
        <v>7.3064170896377486E-3</v>
      </c>
      <c r="BK166">
        <f t="shared" si="37"/>
        <v>5.6714407705554352E-3</v>
      </c>
      <c r="BL166">
        <f t="shared" si="37"/>
        <v>6.8504422320713378E-3</v>
      </c>
      <c r="BM166">
        <f t="shared" si="37"/>
        <v>7.8180588287252162E-3</v>
      </c>
      <c r="BN166">
        <f t="shared" si="37"/>
        <v>3.1856043610396807E-3</v>
      </c>
      <c r="BO166">
        <f t="shared" si="37"/>
        <v>3.9140278115236933E-3</v>
      </c>
      <c r="BP166">
        <f t="shared" si="36"/>
        <v>5.1356048294378771E-3</v>
      </c>
      <c r="BQ166">
        <f t="shared" si="36"/>
        <v>2.7796790808384745E-3</v>
      </c>
      <c r="BR166" t="e">
        <f t="shared" si="36"/>
        <v>#DIV/0!</v>
      </c>
      <c r="BS166">
        <f t="shared" si="36"/>
        <v>1.3394789054311121E-2</v>
      </c>
      <c r="BT166">
        <f t="shared" si="36"/>
        <v>6.5668286845864702E-3</v>
      </c>
      <c r="BU166">
        <f t="shared" si="36"/>
        <v>1.4659691208727763E-2</v>
      </c>
      <c r="BV166">
        <f t="shared" si="36"/>
        <v>1.8526061469885367E-2</v>
      </c>
      <c r="BW166">
        <f t="shared" si="36"/>
        <v>1.322243596874558E-2</v>
      </c>
      <c r="BX166">
        <f t="shared" si="36"/>
        <v>1.0898841353328069E-2</v>
      </c>
      <c r="BY166">
        <f t="shared" si="36"/>
        <v>1.5264220513632271E-2</v>
      </c>
      <c r="BZ166">
        <f t="shared" si="36"/>
        <v>2.0389915508514583E-2</v>
      </c>
      <c r="CA166">
        <f t="shared" si="36"/>
        <v>3.246438069827863E-2</v>
      </c>
      <c r="CB166">
        <f t="shared" si="36"/>
        <v>1.0669808574593624E-2</v>
      </c>
      <c r="CC166">
        <f t="shared" si="36"/>
        <v>3.1700442913195404E-2</v>
      </c>
      <c r="CD166">
        <f t="shared" si="36"/>
        <v>3.9115660533646561E-2</v>
      </c>
      <c r="CE166">
        <f t="shared" si="36"/>
        <v>4.5302922181551887E-2</v>
      </c>
      <c r="CF166">
        <f t="shared" si="36"/>
        <v>2.3426172265736164E-2</v>
      </c>
      <c r="CG166">
        <f t="shared" si="36"/>
        <v>2.7674248566609234E-2</v>
      </c>
      <c r="CH166">
        <f t="shared" si="36"/>
        <v>4.8857413577569567E-3</v>
      </c>
    </row>
    <row r="167" spans="1:86" x14ac:dyDescent="0.35">
      <c r="A167" s="15" t="s">
        <v>23</v>
      </c>
      <c r="B167" s="16" t="s">
        <v>102</v>
      </c>
      <c r="C167">
        <f t="shared" si="34"/>
        <v>2.6705705317312515E-4</v>
      </c>
      <c r="D167" t="e">
        <f t="shared" si="37"/>
        <v>#DIV/0!</v>
      </c>
      <c r="E167" t="e">
        <f t="shared" si="37"/>
        <v>#DIV/0!</v>
      </c>
      <c r="F167">
        <f t="shared" si="37"/>
        <v>7.0494369237292221E-4</v>
      </c>
      <c r="G167" t="e">
        <f t="shared" si="37"/>
        <v>#DIV/0!</v>
      </c>
      <c r="H167">
        <f t="shared" si="37"/>
        <v>9.026788833486223E-4</v>
      </c>
      <c r="I167">
        <f t="shared" si="37"/>
        <v>6.1480366552889223E-4</v>
      </c>
      <c r="J167">
        <f t="shared" si="37"/>
        <v>6.9048343869484335E-4</v>
      </c>
      <c r="K167">
        <f t="shared" si="37"/>
        <v>2.3996086153363553E-3</v>
      </c>
      <c r="L167">
        <f t="shared" si="37"/>
        <v>4.0037986900428934E-4</v>
      </c>
      <c r="M167">
        <f t="shared" si="37"/>
        <v>8.5081062510602827E-4</v>
      </c>
      <c r="N167">
        <f t="shared" si="37"/>
        <v>2.2681458488171707E-3</v>
      </c>
      <c r="O167">
        <f t="shared" si="37"/>
        <v>8.2869087708097359E-4</v>
      </c>
      <c r="P167" t="e">
        <f t="shared" si="37"/>
        <v>#DIV/0!</v>
      </c>
      <c r="Q167">
        <f t="shared" si="37"/>
        <v>5.1550471797306952E-4</v>
      </c>
      <c r="R167">
        <f t="shared" si="37"/>
        <v>2.7840123126896709E-4</v>
      </c>
      <c r="S167" t="e">
        <f t="shared" si="37"/>
        <v>#DIV/0!</v>
      </c>
      <c r="T167">
        <f t="shared" si="37"/>
        <v>1.0857738913393272E-3</v>
      </c>
      <c r="U167">
        <f t="shared" si="37"/>
        <v>9.5815440524666556E-4</v>
      </c>
      <c r="V167">
        <f t="shared" si="37"/>
        <v>5.0697944260286914E-4</v>
      </c>
      <c r="W167">
        <f t="shared" si="37"/>
        <v>7.0423128546897738E-4</v>
      </c>
      <c r="X167">
        <f t="shared" si="37"/>
        <v>6.854156580439109E-4</v>
      </c>
      <c r="Y167">
        <f t="shared" si="37"/>
        <v>1.5581978904408167E-3</v>
      </c>
      <c r="Z167">
        <f t="shared" si="37"/>
        <v>2.6820975481940484E-3</v>
      </c>
      <c r="AA167">
        <f t="shared" si="37"/>
        <v>4.9852384402733799E-4</v>
      </c>
      <c r="AB167" t="e">
        <f t="shared" si="37"/>
        <v>#DIV/0!</v>
      </c>
      <c r="AC167">
        <f t="shared" si="37"/>
        <v>1.9515576985432903E-3</v>
      </c>
      <c r="AD167">
        <f t="shared" si="37"/>
        <v>7.8901691143667941E-4</v>
      </c>
      <c r="AE167">
        <f t="shared" si="37"/>
        <v>7.087018335786178E-3</v>
      </c>
      <c r="AF167">
        <f t="shared" si="37"/>
        <v>1.8673029513603051E-3</v>
      </c>
      <c r="AG167">
        <f t="shared" si="37"/>
        <v>4.5464725497926257E-3</v>
      </c>
      <c r="AH167">
        <f t="shared" si="37"/>
        <v>0.21384751361049725</v>
      </c>
      <c r="AI167">
        <f t="shared" si="37"/>
        <v>6.3423689514567061E-2</v>
      </c>
      <c r="AJ167">
        <f t="shared" si="37"/>
        <v>1.3744726267418428E-2</v>
      </c>
      <c r="AK167">
        <f t="shared" si="37"/>
        <v>6.9842596451522004E-3</v>
      </c>
      <c r="AL167">
        <f t="shared" si="37"/>
        <v>3.6020725893242322E-3</v>
      </c>
      <c r="AM167">
        <f t="shared" si="37"/>
        <v>2.7656041834380467E-2</v>
      </c>
      <c r="AN167">
        <f t="shared" si="37"/>
        <v>1.3135128525425427E-2</v>
      </c>
      <c r="AO167">
        <f t="shared" si="37"/>
        <v>2.1455409914785305E-2</v>
      </c>
      <c r="AP167">
        <f t="shared" si="37"/>
        <v>6.2877682088807278E-3</v>
      </c>
      <c r="AQ167">
        <f t="shared" si="37"/>
        <v>1.0868007147630913E-2</v>
      </c>
      <c r="AR167">
        <f t="shared" si="37"/>
        <v>1.5458575205465497E-2</v>
      </c>
      <c r="AS167">
        <f t="shared" si="37"/>
        <v>2.6705705317312515E-4</v>
      </c>
      <c r="AT167" t="e">
        <f t="shared" si="37"/>
        <v>#DIV/0!</v>
      </c>
      <c r="AU167" t="e">
        <f t="shared" si="37"/>
        <v>#DIV/0!</v>
      </c>
      <c r="AV167">
        <f t="shared" si="37"/>
        <v>7.0494369237292221E-4</v>
      </c>
      <c r="AW167" t="e">
        <f t="shared" si="37"/>
        <v>#DIV/0!</v>
      </c>
      <c r="AX167">
        <f t="shared" si="37"/>
        <v>9.026788833486223E-4</v>
      </c>
      <c r="AY167">
        <f t="shared" si="37"/>
        <v>6.1480366552889223E-4</v>
      </c>
      <c r="AZ167">
        <f t="shared" si="37"/>
        <v>6.9048343869484335E-4</v>
      </c>
      <c r="BA167">
        <f t="shared" si="37"/>
        <v>2.3996086153363553E-3</v>
      </c>
      <c r="BB167">
        <f t="shared" si="37"/>
        <v>4.0037986900428934E-4</v>
      </c>
      <c r="BC167">
        <f t="shared" si="37"/>
        <v>8.5081062510602827E-4</v>
      </c>
      <c r="BD167">
        <f t="shared" si="37"/>
        <v>2.2681458488171707E-3</v>
      </c>
      <c r="BE167">
        <f t="shared" si="37"/>
        <v>8.2869087708097359E-4</v>
      </c>
      <c r="BF167" t="e">
        <f t="shared" si="37"/>
        <v>#DIV/0!</v>
      </c>
      <c r="BG167">
        <f t="shared" si="37"/>
        <v>5.1550471797306952E-4</v>
      </c>
      <c r="BH167">
        <f t="shared" si="37"/>
        <v>2.7840123126896709E-4</v>
      </c>
      <c r="BI167" t="e">
        <f t="shared" si="37"/>
        <v>#DIV/0!</v>
      </c>
      <c r="BJ167">
        <f t="shared" si="37"/>
        <v>1.0857738913393272E-3</v>
      </c>
      <c r="BK167">
        <f t="shared" si="37"/>
        <v>9.5815440524666556E-4</v>
      </c>
      <c r="BL167">
        <f t="shared" si="37"/>
        <v>5.0697944260286914E-4</v>
      </c>
      <c r="BM167">
        <f t="shared" si="37"/>
        <v>7.0423128546897738E-4</v>
      </c>
      <c r="BN167">
        <f t="shared" si="37"/>
        <v>6.854156580439109E-4</v>
      </c>
      <c r="BO167">
        <f t="shared" ref="BO167:CH170" si="38">BO80/SUM(BO$7:BO$90)</f>
        <v>1.5581978904408167E-3</v>
      </c>
      <c r="BP167">
        <f t="shared" si="38"/>
        <v>2.6820975481940484E-3</v>
      </c>
      <c r="BQ167">
        <f t="shared" si="38"/>
        <v>4.9852384402733799E-4</v>
      </c>
      <c r="BR167" t="e">
        <f t="shared" si="38"/>
        <v>#DIV/0!</v>
      </c>
      <c r="BS167">
        <f t="shared" si="38"/>
        <v>1.9515576985432903E-3</v>
      </c>
      <c r="BT167">
        <f t="shared" si="38"/>
        <v>7.8901691143667941E-4</v>
      </c>
      <c r="BU167">
        <f t="shared" si="38"/>
        <v>7.087018335786178E-3</v>
      </c>
      <c r="BV167">
        <f t="shared" si="38"/>
        <v>1.8673029513603051E-3</v>
      </c>
      <c r="BW167">
        <f t="shared" si="38"/>
        <v>4.5464725497926257E-3</v>
      </c>
      <c r="BX167">
        <f t="shared" si="38"/>
        <v>0.21384751361049725</v>
      </c>
      <c r="BY167">
        <f t="shared" si="38"/>
        <v>6.3423689514567061E-2</v>
      </c>
      <c r="BZ167">
        <f t="shared" si="38"/>
        <v>1.3744726267418428E-2</v>
      </c>
      <c r="CA167">
        <f t="shared" si="38"/>
        <v>6.9842596451522004E-3</v>
      </c>
      <c r="CB167">
        <f t="shared" si="38"/>
        <v>3.6020725893242322E-3</v>
      </c>
      <c r="CC167">
        <f t="shared" si="38"/>
        <v>2.7656041834380467E-2</v>
      </c>
      <c r="CD167">
        <f t="shared" si="38"/>
        <v>1.3135128525425427E-2</v>
      </c>
      <c r="CE167">
        <f t="shared" si="38"/>
        <v>2.1455409914785305E-2</v>
      </c>
      <c r="CF167">
        <f t="shared" si="38"/>
        <v>6.2877682088807278E-3</v>
      </c>
      <c r="CG167">
        <f t="shared" si="38"/>
        <v>1.0868007147630913E-2</v>
      </c>
      <c r="CH167">
        <f t="shared" si="38"/>
        <v>1.5458575205465497E-2</v>
      </c>
    </row>
    <row r="168" spans="1:86" x14ac:dyDescent="0.35">
      <c r="A168" s="15" t="s">
        <v>24</v>
      </c>
      <c r="B168" s="16" t="s">
        <v>102</v>
      </c>
      <c r="C168">
        <f t="shared" si="34"/>
        <v>2.6323707449287335E-3</v>
      </c>
      <c r="D168" t="e">
        <f t="shared" ref="D168:BO171" si="39">D81/SUM(D$7:D$90)</f>
        <v>#DIV/0!</v>
      </c>
      <c r="E168" t="e">
        <f t="shared" si="39"/>
        <v>#DIV/0!</v>
      </c>
      <c r="F168">
        <f t="shared" si="39"/>
        <v>3.6931595050685886E-3</v>
      </c>
      <c r="G168" t="e">
        <f t="shared" si="39"/>
        <v>#DIV/0!</v>
      </c>
      <c r="H168">
        <f t="shared" si="39"/>
        <v>1.7850989701344339E-3</v>
      </c>
      <c r="I168">
        <f t="shared" si="39"/>
        <v>2.2785884002256406E-3</v>
      </c>
      <c r="J168">
        <f t="shared" si="39"/>
        <v>2.1499420799374756E-3</v>
      </c>
      <c r="K168">
        <f t="shared" si="39"/>
        <v>3.8261563374186193E-3</v>
      </c>
      <c r="L168">
        <f t="shared" si="39"/>
        <v>6.8078857780795967E-4</v>
      </c>
      <c r="M168">
        <f t="shared" si="39"/>
        <v>1.8797651574633302E-3</v>
      </c>
      <c r="N168">
        <f t="shared" si="39"/>
        <v>6.570935850828687E-3</v>
      </c>
      <c r="O168">
        <f t="shared" si="39"/>
        <v>2.2661030125577029E-3</v>
      </c>
      <c r="P168" t="e">
        <f t="shared" si="39"/>
        <v>#DIV/0!</v>
      </c>
      <c r="Q168">
        <f t="shared" si="39"/>
        <v>2.8708450651455846E-3</v>
      </c>
      <c r="R168">
        <f t="shared" si="39"/>
        <v>1.0629703996896888E-3</v>
      </c>
      <c r="S168" t="e">
        <f t="shared" si="39"/>
        <v>#DIV/0!</v>
      </c>
      <c r="T168">
        <f t="shared" si="39"/>
        <v>3.2463065573406186E-3</v>
      </c>
      <c r="U168">
        <f t="shared" si="39"/>
        <v>4.1755272302207462E-3</v>
      </c>
      <c r="V168">
        <f t="shared" si="39"/>
        <v>2.7527184262805451E-3</v>
      </c>
      <c r="W168">
        <f t="shared" si="39"/>
        <v>3.2498362813208684E-3</v>
      </c>
      <c r="X168">
        <f t="shared" si="39"/>
        <v>1.9261453843730273E-3</v>
      </c>
      <c r="Y168">
        <f t="shared" si="39"/>
        <v>2.3186422145335308E-3</v>
      </c>
      <c r="Z168">
        <f t="shared" si="39"/>
        <v>4.6781211881871208E-3</v>
      </c>
      <c r="AA168">
        <f t="shared" si="39"/>
        <v>2.2498435567036069E-3</v>
      </c>
      <c r="AB168" t="e">
        <f t="shared" si="39"/>
        <v>#DIV/0!</v>
      </c>
      <c r="AC168">
        <f t="shared" si="39"/>
        <v>6.8251612517292969E-3</v>
      </c>
      <c r="AD168">
        <f t="shared" si="39"/>
        <v>1.2782425954394138E-2</v>
      </c>
      <c r="AE168">
        <f t="shared" si="39"/>
        <v>1.9755706697995364E-2</v>
      </c>
      <c r="AF168">
        <f t="shared" si="39"/>
        <v>1.1427579647185932E-2</v>
      </c>
      <c r="AG168">
        <f t="shared" si="39"/>
        <v>9.1860866778676453E-3</v>
      </c>
      <c r="AH168">
        <f t="shared" si="39"/>
        <v>5.1729429110880597E-2</v>
      </c>
      <c r="AI168">
        <f t="shared" si="39"/>
        <v>0.20955950608114621</v>
      </c>
      <c r="AJ168">
        <f t="shared" si="39"/>
        <v>5.0784021684967207E-2</v>
      </c>
      <c r="AK168">
        <f t="shared" si="39"/>
        <v>2.8893532829570436E-2</v>
      </c>
      <c r="AL168">
        <f t="shared" si="39"/>
        <v>1.2671980585885853E-2</v>
      </c>
      <c r="AM168">
        <f t="shared" si="39"/>
        <v>1.8088014924180575E-2</v>
      </c>
      <c r="AN168">
        <f t="shared" si="39"/>
        <v>3.4107846981280457E-2</v>
      </c>
      <c r="AO168">
        <f t="shared" si="39"/>
        <v>3.503443180528696E-2</v>
      </c>
      <c r="AP168">
        <f t="shared" si="39"/>
        <v>1.858995848153534E-2</v>
      </c>
      <c r="AQ168">
        <f t="shared" si="39"/>
        <v>1.3716429663873422E-2</v>
      </c>
      <c r="AR168">
        <f t="shared" si="39"/>
        <v>1.1613041632743636E-2</v>
      </c>
      <c r="AS168">
        <f t="shared" si="39"/>
        <v>2.6323707449287335E-3</v>
      </c>
      <c r="AT168" t="e">
        <f t="shared" si="39"/>
        <v>#DIV/0!</v>
      </c>
      <c r="AU168" t="e">
        <f t="shared" si="39"/>
        <v>#DIV/0!</v>
      </c>
      <c r="AV168">
        <f t="shared" si="39"/>
        <v>3.6931595050685886E-3</v>
      </c>
      <c r="AW168" t="e">
        <f t="shared" si="39"/>
        <v>#DIV/0!</v>
      </c>
      <c r="AX168">
        <f t="shared" si="39"/>
        <v>1.7850989701344339E-3</v>
      </c>
      <c r="AY168">
        <f t="shared" si="39"/>
        <v>2.2785884002256406E-3</v>
      </c>
      <c r="AZ168">
        <f t="shared" si="39"/>
        <v>2.1499420799374756E-3</v>
      </c>
      <c r="BA168">
        <f t="shared" si="39"/>
        <v>3.8261563374186193E-3</v>
      </c>
      <c r="BB168">
        <f t="shared" si="39"/>
        <v>6.8078857780795967E-4</v>
      </c>
      <c r="BC168">
        <f t="shared" si="39"/>
        <v>1.8797651574633302E-3</v>
      </c>
      <c r="BD168">
        <f t="shared" si="39"/>
        <v>6.570935850828687E-3</v>
      </c>
      <c r="BE168">
        <f t="shared" si="39"/>
        <v>2.2661030125577029E-3</v>
      </c>
      <c r="BF168" t="e">
        <f t="shared" si="39"/>
        <v>#DIV/0!</v>
      </c>
      <c r="BG168">
        <f t="shared" si="39"/>
        <v>2.8708450651455846E-3</v>
      </c>
      <c r="BH168">
        <f t="shared" si="39"/>
        <v>1.0629703996896888E-3</v>
      </c>
      <c r="BI168" t="e">
        <f t="shared" si="39"/>
        <v>#DIV/0!</v>
      </c>
      <c r="BJ168">
        <f t="shared" si="39"/>
        <v>3.2463065573406186E-3</v>
      </c>
      <c r="BK168">
        <f t="shared" si="39"/>
        <v>4.1755272302207462E-3</v>
      </c>
      <c r="BL168">
        <f t="shared" si="39"/>
        <v>2.7527184262805451E-3</v>
      </c>
      <c r="BM168">
        <f t="shared" si="39"/>
        <v>3.2498362813208684E-3</v>
      </c>
      <c r="BN168">
        <f t="shared" si="39"/>
        <v>1.9261453843730273E-3</v>
      </c>
      <c r="BO168">
        <f t="shared" si="39"/>
        <v>2.3186422145335308E-3</v>
      </c>
      <c r="BP168">
        <f t="shared" si="38"/>
        <v>4.6781211881871208E-3</v>
      </c>
      <c r="BQ168">
        <f t="shared" si="38"/>
        <v>2.2498435567036069E-3</v>
      </c>
      <c r="BR168" t="e">
        <f t="shared" si="38"/>
        <v>#DIV/0!</v>
      </c>
      <c r="BS168">
        <f t="shared" si="38"/>
        <v>6.8251612517292969E-3</v>
      </c>
      <c r="BT168">
        <f t="shared" si="38"/>
        <v>1.2782425954394138E-2</v>
      </c>
      <c r="BU168">
        <f t="shared" si="38"/>
        <v>1.9755706697995364E-2</v>
      </c>
      <c r="BV168">
        <f t="shared" si="38"/>
        <v>1.1427579647185932E-2</v>
      </c>
      <c r="BW168">
        <f t="shared" si="38"/>
        <v>9.1860866778676453E-3</v>
      </c>
      <c r="BX168">
        <f t="shared" si="38"/>
        <v>5.1729429110880597E-2</v>
      </c>
      <c r="BY168">
        <f t="shared" si="38"/>
        <v>0.20955950608114621</v>
      </c>
      <c r="BZ168">
        <f t="shared" si="38"/>
        <v>5.0784021684967207E-2</v>
      </c>
      <c r="CA168">
        <f t="shared" si="38"/>
        <v>2.8893532829570436E-2</v>
      </c>
      <c r="CB168">
        <f t="shared" si="38"/>
        <v>1.2671980585885853E-2</v>
      </c>
      <c r="CC168">
        <f t="shared" si="38"/>
        <v>1.8088014924180575E-2</v>
      </c>
      <c r="CD168">
        <f t="shared" si="38"/>
        <v>3.4107846981280457E-2</v>
      </c>
      <c r="CE168">
        <f t="shared" si="38"/>
        <v>3.503443180528696E-2</v>
      </c>
      <c r="CF168">
        <f t="shared" si="38"/>
        <v>1.858995848153534E-2</v>
      </c>
      <c r="CG168">
        <f t="shared" si="38"/>
        <v>1.3716429663873422E-2</v>
      </c>
      <c r="CH168">
        <f t="shared" si="38"/>
        <v>1.1613041632743636E-2</v>
      </c>
    </row>
    <row r="169" spans="1:86" x14ac:dyDescent="0.35">
      <c r="A169" s="15" t="s">
        <v>25</v>
      </c>
      <c r="B169" s="16" t="s">
        <v>102</v>
      </c>
      <c r="C169">
        <f t="shared" si="34"/>
        <v>5.6647927929302279E-4</v>
      </c>
      <c r="D169" t="e">
        <f t="shared" si="39"/>
        <v>#DIV/0!</v>
      </c>
      <c r="E169" t="e">
        <f t="shared" si="39"/>
        <v>#DIV/0!</v>
      </c>
      <c r="F169">
        <f t="shared" si="39"/>
        <v>4.0812603919004207E-3</v>
      </c>
      <c r="G169" t="e">
        <f t="shared" si="39"/>
        <v>#DIV/0!</v>
      </c>
      <c r="H169">
        <f t="shared" si="39"/>
        <v>1.8849267173271015E-3</v>
      </c>
      <c r="I169">
        <f t="shared" si="39"/>
        <v>2.5310780845863492E-3</v>
      </c>
      <c r="J169">
        <f t="shared" si="39"/>
        <v>2.1693319976541434E-3</v>
      </c>
      <c r="K169">
        <f t="shared" si="39"/>
        <v>4.4477606817909894E-3</v>
      </c>
      <c r="L169">
        <f t="shared" si="39"/>
        <v>1.29177344559751E-3</v>
      </c>
      <c r="M169">
        <f t="shared" si="39"/>
        <v>1.7210459327049049E-3</v>
      </c>
      <c r="N169">
        <f t="shared" si="39"/>
        <v>4.3515375461597814E-3</v>
      </c>
      <c r="O169">
        <f t="shared" si="39"/>
        <v>2.3749627782972847E-3</v>
      </c>
      <c r="P169" t="e">
        <f t="shared" si="39"/>
        <v>#DIV/0!</v>
      </c>
      <c r="Q169">
        <f t="shared" si="39"/>
        <v>2.1416700727598555E-3</v>
      </c>
      <c r="R169">
        <f t="shared" si="39"/>
        <v>1.0775476803414764E-3</v>
      </c>
      <c r="S169" t="e">
        <f t="shared" si="39"/>
        <v>#DIV/0!</v>
      </c>
      <c r="T169">
        <f t="shared" si="39"/>
        <v>5.5492372580086659E-3</v>
      </c>
      <c r="U169">
        <f t="shared" si="39"/>
        <v>5.993451410274896E-3</v>
      </c>
      <c r="V169">
        <f t="shared" si="39"/>
        <v>2.3358446629476075E-3</v>
      </c>
      <c r="W169">
        <f t="shared" si="39"/>
        <v>4.4017614607837494E-3</v>
      </c>
      <c r="X169">
        <f t="shared" si="39"/>
        <v>1.7364572776010585E-3</v>
      </c>
      <c r="Y169">
        <f t="shared" si="39"/>
        <v>6.5518256157596618E-3</v>
      </c>
      <c r="Z169">
        <f t="shared" si="39"/>
        <v>6.3137886361921917E-3</v>
      </c>
      <c r="AA169">
        <f t="shared" si="39"/>
        <v>2.9257244082389754E-3</v>
      </c>
      <c r="AB169" t="e">
        <f t="shared" si="39"/>
        <v>#DIV/0!</v>
      </c>
      <c r="AC169">
        <f t="shared" si="39"/>
        <v>5.9193049310295696E-3</v>
      </c>
      <c r="AD169">
        <f t="shared" si="39"/>
        <v>1.6107830578720689E-3</v>
      </c>
      <c r="AE169">
        <f t="shared" si="39"/>
        <v>1.2090373057992966E-2</v>
      </c>
      <c r="AF169">
        <f t="shared" si="39"/>
        <v>5.2902459062964024E-3</v>
      </c>
      <c r="AG169">
        <f t="shared" si="39"/>
        <v>4.7698175588252586E-3</v>
      </c>
      <c r="AH169">
        <f t="shared" si="39"/>
        <v>2.3670164653320783E-2</v>
      </c>
      <c r="AI169">
        <f t="shared" si="39"/>
        <v>2.128543150933571E-2</v>
      </c>
      <c r="AJ169">
        <f t="shared" si="39"/>
        <v>8.4505066334776294E-2</v>
      </c>
      <c r="AK169">
        <f t="shared" si="39"/>
        <v>3.3259254969410797E-2</v>
      </c>
      <c r="AL169">
        <f t="shared" si="39"/>
        <v>5.0529513244452484E-3</v>
      </c>
      <c r="AM169">
        <f t="shared" si="39"/>
        <v>2.5569959447627782E-2</v>
      </c>
      <c r="AN169">
        <f t="shared" si="39"/>
        <v>3.2489969787164258E-2</v>
      </c>
      <c r="AO169">
        <f t="shared" si="39"/>
        <v>9.4030037225881942E-3</v>
      </c>
      <c r="AP169">
        <f t="shared" si="39"/>
        <v>1.0350885369757952E-2</v>
      </c>
      <c r="AQ169">
        <f t="shared" si="39"/>
        <v>1.1661291628255036E-2</v>
      </c>
      <c r="AR169">
        <f t="shared" si="39"/>
        <v>9.3658218649517212E-3</v>
      </c>
      <c r="AS169">
        <f t="shared" si="39"/>
        <v>5.6647927929302279E-4</v>
      </c>
      <c r="AT169" t="e">
        <f t="shared" si="39"/>
        <v>#DIV/0!</v>
      </c>
      <c r="AU169" t="e">
        <f t="shared" si="39"/>
        <v>#DIV/0!</v>
      </c>
      <c r="AV169">
        <f t="shared" si="39"/>
        <v>4.0812603919004207E-3</v>
      </c>
      <c r="AW169" t="e">
        <f t="shared" si="39"/>
        <v>#DIV/0!</v>
      </c>
      <c r="AX169">
        <f t="shared" si="39"/>
        <v>1.8849267173271015E-3</v>
      </c>
      <c r="AY169">
        <f t="shared" si="39"/>
        <v>2.5310780845863492E-3</v>
      </c>
      <c r="AZ169">
        <f t="shared" si="39"/>
        <v>2.1693319976541434E-3</v>
      </c>
      <c r="BA169">
        <f t="shared" si="39"/>
        <v>4.4477606817909894E-3</v>
      </c>
      <c r="BB169">
        <f t="shared" si="39"/>
        <v>1.29177344559751E-3</v>
      </c>
      <c r="BC169">
        <f t="shared" si="39"/>
        <v>1.7210459327049049E-3</v>
      </c>
      <c r="BD169">
        <f t="shared" si="39"/>
        <v>4.3515375461597814E-3</v>
      </c>
      <c r="BE169">
        <f t="shared" si="39"/>
        <v>2.3749627782972847E-3</v>
      </c>
      <c r="BF169" t="e">
        <f t="shared" si="39"/>
        <v>#DIV/0!</v>
      </c>
      <c r="BG169">
        <f t="shared" si="39"/>
        <v>2.1416700727598555E-3</v>
      </c>
      <c r="BH169">
        <f t="shared" si="39"/>
        <v>1.0775476803414764E-3</v>
      </c>
      <c r="BI169" t="e">
        <f t="shared" si="39"/>
        <v>#DIV/0!</v>
      </c>
      <c r="BJ169">
        <f t="shared" si="39"/>
        <v>5.5492372580086659E-3</v>
      </c>
      <c r="BK169">
        <f t="shared" si="39"/>
        <v>5.993451410274896E-3</v>
      </c>
      <c r="BL169">
        <f t="shared" si="39"/>
        <v>2.3358446629476075E-3</v>
      </c>
      <c r="BM169">
        <f t="shared" si="39"/>
        <v>4.4017614607837494E-3</v>
      </c>
      <c r="BN169">
        <f t="shared" si="39"/>
        <v>1.7364572776010585E-3</v>
      </c>
      <c r="BO169">
        <f t="shared" si="39"/>
        <v>6.5518256157596618E-3</v>
      </c>
      <c r="BP169">
        <f t="shared" si="38"/>
        <v>6.3137886361921917E-3</v>
      </c>
      <c r="BQ169">
        <f t="shared" si="38"/>
        <v>2.9257244082389754E-3</v>
      </c>
      <c r="BR169" t="e">
        <f t="shared" si="38"/>
        <v>#DIV/0!</v>
      </c>
      <c r="BS169">
        <f t="shared" si="38"/>
        <v>5.9193049310295696E-3</v>
      </c>
      <c r="BT169">
        <f t="shared" si="38"/>
        <v>1.6107830578720689E-3</v>
      </c>
      <c r="BU169">
        <f t="shared" si="38"/>
        <v>1.2090373057992966E-2</v>
      </c>
      <c r="BV169">
        <f t="shared" si="38"/>
        <v>5.2902459062964024E-3</v>
      </c>
      <c r="BW169">
        <f t="shared" si="38"/>
        <v>4.7698175588252586E-3</v>
      </c>
      <c r="BX169">
        <f t="shared" si="38"/>
        <v>2.3670164653320783E-2</v>
      </c>
      <c r="BY169">
        <f t="shared" si="38"/>
        <v>2.128543150933571E-2</v>
      </c>
      <c r="BZ169">
        <f t="shared" si="38"/>
        <v>8.4505066334776294E-2</v>
      </c>
      <c r="CA169">
        <f t="shared" si="38"/>
        <v>3.3259254969410797E-2</v>
      </c>
      <c r="CB169">
        <f t="shared" si="38"/>
        <v>5.0529513244452484E-3</v>
      </c>
      <c r="CC169">
        <f t="shared" si="38"/>
        <v>2.5569959447627782E-2</v>
      </c>
      <c r="CD169">
        <f t="shared" si="38"/>
        <v>3.2489969787164258E-2</v>
      </c>
      <c r="CE169">
        <f t="shared" si="38"/>
        <v>9.4030037225881942E-3</v>
      </c>
      <c r="CF169">
        <f t="shared" si="38"/>
        <v>1.0350885369757952E-2</v>
      </c>
      <c r="CG169">
        <f t="shared" si="38"/>
        <v>1.1661291628255036E-2</v>
      </c>
      <c r="CH169">
        <f t="shared" si="38"/>
        <v>9.3658218649517212E-3</v>
      </c>
    </row>
    <row r="170" spans="1:86" x14ac:dyDescent="0.35">
      <c r="A170" s="15" t="s">
        <v>26</v>
      </c>
      <c r="B170" s="16" t="s">
        <v>102</v>
      </c>
      <c r="C170">
        <f t="shared" si="34"/>
        <v>3.0508470096125801E-2</v>
      </c>
      <c r="D170" t="e">
        <f t="shared" si="39"/>
        <v>#DIV/0!</v>
      </c>
      <c r="E170" t="e">
        <f t="shared" si="39"/>
        <v>#DIV/0!</v>
      </c>
      <c r="F170">
        <f t="shared" si="39"/>
        <v>4.9346956770856883E-2</v>
      </c>
      <c r="G170" t="e">
        <f t="shared" si="39"/>
        <v>#DIV/0!</v>
      </c>
      <c r="H170">
        <f t="shared" si="39"/>
        <v>1.2087118145537357E-2</v>
      </c>
      <c r="I170">
        <f t="shared" si="39"/>
        <v>1.5350402969271757E-2</v>
      </c>
      <c r="J170">
        <f t="shared" si="39"/>
        <v>1.5057668036132071E-2</v>
      </c>
      <c r="K170">
        <f t="shared" si="39"/>
        <v>2.0888830402591565E-2</v>
      </c>
      <c r="L170">
        <f t="shared" si="39"/>
        <v>7.1658405201678209E-3</v>
      </c>
      <c r="M170">
        <f t="shared" si="39"/>
        <v>1.7364071853017762E-2</v>
      </c>
      <c r="N170">
        <f t="shared" si="39"/>
        <v>2.2349984236369368E-2</v>
      </c>
      <c r="O170">
        <f t="shared" si="39"/>
        <v>1.5004594618088878E-2</v>
      </c>
      <c r="P170" t="e">
        <f t="shared" si="39"/>
        <v>#DIV/0!</v>
      </c>
      <c r="Q170">
        <f t="shared" si="39"/>
        <v>2.5171327271123489E-2</v>
      </c>
      <c r="R170">
        <f t="shared" si="39"/>
        <v>2.380872360656229E-2</v>
      </c>
      <c r="S170" t="e">
        <f t="shared" si="39"/>
        <v>#DIV/0!</v>
      </c>
      <c r="T170">
        <f t="shared" si="39"/>
        <v>1.9443931435834089E-2</v>
      </c>
      <c r="U170">
        <f t="shared" si="39"/>
        <v>2.1482315888119767E-2</v>
      </c>
      <c r="V170">
        <f t="shared" si="39"/>
        <v>1.7305559564108466E-2</v>
      </c>
      <c r="W170">
        <f t="shared" si="39"/>
        <v>1.8340539195058233E-2</v>
      </c>
      <c r="X170">
        <f t="shared" si="39"/>
        <v>1.2328217962295485E-2</v>
      </c>
      <c r="Y170">
        <f t="shared" si="39"/>
        <v>1.8654907849685928E-2</v>
      </c>
      <c r="Z170">
        <f t="shared" si="39"/>
        <v>2.7089263307859886E-2</v>
      </c>
      <c r="AA170">
        <f t="shared" si="39"/>
        <v>3.3201879783779496E-2</v>
      </c>
      <c r="AB170" t="e">
        <f t="shared" si="39"/>
        <v>#DIV/0!</v>
      </c>
      <c r="AC170">
        <f t="shared" si="39"/>
        <v>4.0228569420656606E-2</v>
      </c>
      <c r="AD170">
        <f t="shared" si="39"/>
        <v>2.668489503453092E-2</v>
      </c>
      <c r="AE170">
        <f t="shared" si="39"/>
        <v>6.6411086180962836E-2</v>
      </c>
      <c r="AF170">
        <f t="shared" si="39"/>
        <v>5.1907979143950025E-2</v>
      </c>
      <c r="AG170">
        <f t="shared" si="39"/>
        <v>2.5685787331193689E-2</v>
      </c>
      <c r="AH170">
        <f t="shared" si="39"/>
        <v>2.1495934010034301E-2</v>
      </c>
      <c r="AI170">
        <f t="shared" si="39"/>
        <v>3.1108350494508535E-2</v>
      </c>
      <c r="AJ170">
        <f t="shared" si="39"/>
        <v>3.6904001882030912E-2</v>
      </c>
      <c r="AK170">
        <f t="shared" si="39"/>
        <v>0.3318794787063043</v>
      </c>
      <c r="AL170">
        <f t="shared" si="39"/>
        <v>0.16854458261099262</v>
      </c>
      <c r="AM170">
        <f t="shared" si="39"/>
        <v>5.7477321403048093E-2</v>
      </c>
      <c r="AN170">
        <f t="shared" si="39"/>
        <v>5.9480413875484861E-2</v>
      </c>
      <c r="AO170">
        <f t="shared" si="39"/>
        <v>6.0364282592156433E-2</v>
      </c>
      <c r="AP170">
        <f t="shared" si="39"/>
        <v>6.1219166462648522E-2</v>
      </c>
      <c r="AQ170">
        <f t="shared" si="39"/>
        <v>4.6508082552468202E-2</v>
      </c>
      <c r="AR170">
        <f t="shared" si="39"/>
        <v>0.34886088288216588</v>
      </c>
      <c r="AS170">
        <f t="shared" si="39"/>
        <v>3.0508470096125801E-2</v>
      </c>
      <c r="AT170" t="e">
        <f t="shared" si="39"/>
        <v>#DIV/0!</v>
      </c>
      <c r="AU170" t="e">
        <f t="shared" si="39"/>
        <v>#DIV/0!</v>
      </c>
      <c r="AV170">
        <f t="shared" si="39"/>
        <v>4.9346956770856883E-2</v>
      </c>
      <c r="AW170" t="e">
        <f t="shared" si="39"/>
        <v>#DIV/0!</v>
      </c>
      <c r="AX170">
        <f t="shared" si="39"/>
        <v>1.2087118145537357E-2</v>
      </c>
      <c r="AY170">
        <f t="shared" si="39"/>
        <v>1.5350402969271757E-2</v>
      </c>
      <c r="AZ170">
        <f t="shared" si="39"/>
        <v>1.5057668036132071E-2</v>
      </c>
      <c r="BA170">
        <f t="shared" si="39"/>
        <v>2.0888830402591565E-2</v>
      </c>
      <c r="BB170">
        <f t="shared" si="39"/>
        <v>7.1658405201678209E-3</v>
      </c>
      <c r="BC170">
        <f t="shared" si="39"/>
        <v>1.7364071853017762E-2</v>
      </c>
      <c r="BD170">
        <f t="shared" si="39"/>
        <v>2.2349984236369368E-2</v>
      </c>
      <c r="BE170">
        <f t="shared" si="39"/>
        <v>1.5004594618088878E-2</v>
      </c>
      <c r="BF170" t="e">
        <f t="shared" si="39"/>
        <v>#DIV/0!</v>
      </c>
      <c r="BG170">
        <f t="shared" si="39"/>
        <v>2.5171327271123489E-2</v>
      </c>
      <c r="BH170">
        <f t="shared" si="39"/>
        <v>2.380872360656229E-2</v>
      </c>
      <c r="BI170" t="e">
        <f t="shared" si="39"/>
        <v>#DIV/0!</v>
      </c>
      <c r="BJ170">
        <f t="shared" si="39"/>
        <v>1.9443931435834089E-2</v>
      </c>
      <c r="BK170">
        <f t="shared" si="39"/>
        <v>2.1482315888119767E-2</v>
      </c>
      <c r="BL170">
        <f t="shared" si="39"/>
        <v>1.7305559564108466E-2</v>
      </c>
      <c r="BM170">
        <f t="shared" si="39"/>
        <v>1.8340539195058233E-2</v>
      </c>
      <c r="BN170">
        <f t="shared" si="39"/>
        <v>1.2328217962295485E-2</v>
      </c>
      <c r="BO170">
        <f t="shared" si="39"/>
        <v>1.8654907849685928E-2</v>
      </c>
      <c r="BP170">
        <f t="shared" si="38"/>
        <v>2.7089263307859886E-2</v>
      </c>
      <c r="BQ170">
        <f t="shared" si="38"/>
        <v>3.3201879783779496E-2</v>
      </c>
      <c r="BR170" t="e">
        <f t="shared" si="38"/>
        <v>#DIV/0!</v>
      </c>
      <c r="BS170">
        <f t="shared" si="38"/>
        <v>4.0228569420656606E-2</v>
      </c>
      <c r="BT170">
        <f t="shared" si="38"/>
        <v>2.668489503453092E-2</v>
      </c>
      <c r="BU170">
        <f t="shared" si="38"/>
        <v>6.6411086180962836E-2</v>
      </c>
      <c r="BV170">
        <f t="shared" si="38"/>
        <v>5.1907979143950025E-2</v>
      </c>
      <c r="BW170">
        <f t="shared" si="38"/>
        <v>2.5685787331193689E-2</v>
      </c>
      <c r="BX170">
        <f t="shared" si="38"/>
        <v>2.1495934010034301E-2</v>
      </c>
      <c r="BY170">
        <f t="shared" si="38"/>
        <v>3.1108350494508535E-2</v>
      </c>
      <c r="BZ170">
        <f t="shared" si="38"/>
        <v>3.6904001882030912E-2</v>
      </c>
      <c r="CA170">
        <f t="shared" si="38"/>
        <v>0.3318794787063043</v>
      </c>
      <c r="CB170">
        <f t="shared" si="38"/>
        <v>0.16854458261099262</v>
      </c>
      <c r="CC170">
        <f t="shared" si="38"/>
        <v>5.7477321403048093E-2</v>
      </c>
      <c r="CD170">
        <f t="shared" si="38"/>
        <v>5.9480413875484861E-2</v>
      </c>
      <c r="CE170">
        <f t="shared" si="38"/>
        <v>6.0364282592156433E-2</v>
      </c>
      <c r="CF170">
        <f t="shared" si="38"/>
        <v>6.1219166462648522E-2</v>
      </c>
      <c r="CG170">
        <f t="shared" si="38"/>
        <v>4.6508082552468202E-2</v>
      </c>
      <c r="CH170">
        <f t="shared" si="38"/>
        <v>0.34886088288216588</v>
      </c>
    </row>
    <row r="171" spans="1:86" x14ac:dyDescent="0.35">
      <c r="A171" s="15" t="s">
        <v>27</v>
      </c>
      <c r="B171" s="16" t="s">
        <v>102</v>
      </c>
      <c r="C171">
        <f t="shared" si="34"/>
        <v>2.4403781131535941E-3</v>
      </c>
      <c r="D171" t="e">
        <f t="shared" si="39"/>
        <v>#DIV/0!</v>
      </c>
      <c r="E171" t="e">
        <f t="shared" si="39"/>
        <v>#DIV/0!</v>
      </c>
      <c r="F171">
        <f t="shared" si="39"/>
        <v>1.4625572623681348E-3</v>
      </c>
      <c r="G171" t="e">
        <f t="shared" si="39"/>
        <v>#DIV/0!</v>
      </c>
      <c r="H171">
        <f t="shared" si="39"/>
        <v>8.4869491939233732E-4</v>
      </c>
      <c r="I171">
        <f t="shared" si="39"/>
        <v>1.4322414923036795E-3</v>
      </c>
      <c r="J171">
        <f t="shared" si="39"/>
        <v>1.1097661778227386E-3</v>
      </c>
      <c r="K171">
        <f t="shared" si="39"/>
        <v>2.4038344345031922E-3</v>
      </c>
      <c r="L171">
        <f t="shared" si="39"/>
        <v>3.0886825456072933E-4</v>
      </c>
      <c r="M171">
        <f t="shared" si="39"/>
        <v>1.1449507894908313E-3</v>
      </c>
      <c r="N171">
        <f t="shared" si="39"/>
        <v>2.0377695310109765E-3</v>
      </c>
      <c r="O171">
        <f t="shared" si="39"/>
        <v>1.6461492396802953E-3</v>
      </c>
      <c r="P171" t="e">
        <f t="shared" si="39"/>
        <v>#DIV/0!</v>
      </c>
      <c r="Q171">
        <f t="shared" si="39"/>
        <v>1.2870308819352774E-3</v>
      </c>
      <c r="R171">
        <f t="shared" si="39"/>
        <v>4.9221433970934956E-4</v>
      </c>
      <c r="S171" t="e">
        <f t="shared" si="39"/>
        <v>#DIV/0!</v>
      </c>
      <c r="T171">
        <f t="shared" si="39"/>
        <v>2.1011628244595568E-3</v>
      </c>
      <c r="U171">
        <f t="shared" si="39"/>
        <v>1.9453161618389831E-3</v>
      </c>
      <c r="V171">
        <f t="shared" si="39"/>
        <v>1.2579326669048306E-3</v>
      </c>
      <c r="W171">
        <f t="shared" si="39"/>
        <v>1.4549341804194001E-3</v>
      </c>
      <c r="X171">
        <f t="shared" si="39"/>
        <v>6.8428671730541731E-4</v>
      </c>
      <c r="Y171">
        <f t="shared" si="39"/>
        <v>1.5389580425896098E-3</v>
      </c>
      <c r="Z171">
        <f t="shared" si="39"/>
        <v>6.3829673255473588E-3</v>
      </c>
      <c r="AA171">
        <f t="shared" si="39"/>
        <v>1.667785844048205E-3</v>
      </c>
      <c r="AB171" t="e">
        <f t="shared" si="39"/>
        <v>#DIV/0!</v>
      </c>
      <c r="AC171">
        <f t="shared" si="39"/>
        <v>8.5042774610048361E-3</v>
      </c>
      <c r="AD171">
        <f t="shared" si="39"/>
        <v>2.6883129980948463E-3</v>
      </c>
      <c r="AE171">
        <f t="shared" si="39"/>
        <v>8.2492123281040289E-2</v>
      </c>
      <c r="AF171">
        <f t="shared" si="39"/>
        <v>1.3267104403424055E-2</v>
      </c>
      <c r="AG171">
        <f t="shared" si="39"/>
        <v>3.5145942129279122E-2</v>
      </c>
      <c r="AH171">
        <f t="shared" si="39"/>
        <v>1.9199992243071957E-2</v>
      </c>
      <c r="AI171">
        <f t="shared" si="39"/>
        <v>2.9801215340228792E-2</v>
      </c>
      <c r="AJ171">
        <f t="shared" si="39"/>
        <v>3.8291521596295272E-2</v>
      </c>
      <c r="AK171">
        <f t="shared" si="39"/>
        <v>3.8808867694491926E-2</v>
      </c>
      <c r="AL171">
        <f t="shared" si="39"/>
        <v>0.10484801213839613</v>
      </c>
      <c r="AM171">
        <f t="shared" si="39"/>
        <v>3.4757427327066173E-2</v>
      </c>
      <c r="AN171">
        <f t="shared" si="39"/>
        <v>3.4733347250686782E-2</v>
      </c>
      <c r="AO171">
        <f t="shared" si="39"/>
        <v>6.1834266670899529E-2</v>
      </c>
      <c r="AP171">
        <f t="shared" si="39"/>
        <v>6.3589348205787072E-2</v>
      </c>
      <c r="AQ171">
        <f t="shared" si="39"/>
        <v>7.2858118264221561E-2</v>
      </c>
      <c r="AR171">
        <f t="shared" si="39"/>
        <v>3.7807837133587735E-2</v>
      </c>
      <c r="AS171">
        <f t="shared" si="39"/>
        <v>2.4403781131535941E-3</v>
      </c>
      <c r="AT171" t="e">
        <f t="shared" si="39"/>
        <v>#DIV/0!</v>
      </c>
      <c r="AU171" t="e">
        <f t="shared" si="39"/>
        <v>#DIV/0!</v>
      </c>
      <c r="AV171">
        <f t="shared" si="39"/>
        <v>1.4625572623681348E-3</v>
      </c>
      <c r="AW171" t="e">
        <f t="shared" si="39"/>
        <v>#DIV/0!</v>
      </c>
      <c r="AX171">
        <f t="shared" si="39"/>
        <v>8.4869491939233732E-4</v>
      </c>
      <c r="AY171">
        <f t="shared" si="39"/>
        <v>1.4322414923036795E-3</v>
      </c>
      <c r="AZ171">
        <f t="shared" si="39"/>
        <v>1.1097661778227386E-3</v>
      </c>
      <c r="BA171">
        <f t="shared" si="39"/>
        <v>2.4038344345031922E-3</v>
      </c>
      <c r="BB171">
        <f t="shared" si="39"/>
        <v>3.0886825456072933E-4</v>
      </c>
      <c r="BC171">
        <f t="shared" si="39"/>
        <v>1.1449507894908313E-3</v>
      </c>
      <c r="BD171">
        <f t="shared" si="39"/>
        <v>2.0377695310109765E-3</v>
      </c>
      <c r="BE171">
        <f t="shared" si="39"/>
        <v>1.6461492396802953E-3</v>
      </c>
      <c r="BF171" t="e">
        <f t="shared" si="39"/>
        <v>#DIV/0!</v>
      </c>
      <c r="BG171">
        <f t="shared" si="39"/>
        <v>1.2870308819352774E-3</v>
      </c>
      <c r="BH171">
        <f t="shared" si="39"/>
        <v>4.9221433970934956E-4</v>
      </c>
      <c r="BI171" t="e">
        <f t="shared" si="39"/>
        <v>#DIV/0!</v>
      </c>
      <c r="BJ171">
        <f t="shared" si="39"/>
        <v>2.1011628244595568E-3</v>
      </c>
      <c r="BK171">
        <f t="shared" si="39"/>
        <v>1.9453161618389831E-3</v>
      </c>
      <c r="BL171">
        <f t="shared" si="39"/>
        <v>1.2579326669048306E-3</v>
      </c>
      <c r="BM171">
        <f t="shared" si="39"/>
        <v>1.4549341804194001E-3</v>
      </c>
      <c r="BN171">
        <f t="shared" si="39"/>
        <v>6.8428671730541731E-4</v>
      </c>
      <c r="BO171">
        <f t="shared" ref="BO171:CH174" si="40">BO84/SUM(BO$7:BO$90)</f>
        <v>1.5389580425896098E-3</v>
      </c>
      <c r="BP171">
        <f t="shared" si="40"/>
        <v>6.3829673255473588E-3</v>
      </c>
      <c r="BQ171">
        <f t="shared" si="40"/>
        <v>1.667785844048205E-3</v>
      </c>
      <c r="BR171" t="e">
        <f t="shared" si="40"/>
        <v>#DIV/0!</v>
      </c>
      <c r="BS171">
        <f t="shared" si="40"/>
        <v>8.5042774610048361E-3</v>
      </c>
      <c r="BT171">
        <f t="shared" si="40"/>
        <v>2.6883129980948463E-3</v>
      </c>
      <c r="BU171">
        <f t="shared" si="40"/>
        <v>8.2492123281040289E-2</v>
      </c>
      <c r="BV171">
        <f t="shared" si="40"/>
        <v>1.3267104403424055E-2</v>
      </c>
      <c r="BW171">
        <f t="shared" si="40"/>
        <v>3.5145942129279122E-2</v>
      </c>
      <c r="BX171">
        <f t="shared" si="40"/>
        <v>1.9199992243071957E-2</v>
      </c>
      <c r="BY171">
        <f t="shared" si="40"/>
        <v>2.9801215340228792E-2</v>
      </c>
      <c r="BZ171">
        <f t="shared" si="40"/>
        <v>3.8291521596295272E-2</v>
      </c>
      <c r="CA171">
        <f t="shared" si="40"/>
        <v>3.8808867694491926E-2</v>
      </c>
      <c r="CB171">
        <f t="shared" si="40"/>
        <v>0.10484801213839613</v>
      </c>
      <c r="CC171">
        <f t="shared" si="40"/>
        <v>3.4757427327066173E-2</v>
      </c>
      <c r="CD171">
        <f t="shared" si="40"/>
        <v>3.4733347250686782E-2</v>
      </c>
      <c r="CE171">
        <f t="shared" si="40"/>
        <v>6.1834266670899529E-2</v>
      </c>
      <c r="CF171">
        <f t="shared" si="40"/>
        <v>6.3589348205787072E-2</v>
      </c>
      <c r="CG171">
        <f t="shared" si="40"/>
        <v>7.2858118264221561E-2</v>
      </c>
      <c r="CH171">
        <f t="shared" si="40"/>
        <v>3.7807837133587735E-2</v>
      </c>
    </row>
    <row r="172" spans="1:86" x14ac:dyDescent="0.35">
      <c r="A172" s="15" t="s">
        <v>28</v>
      </c>
      <c r="B172" s="16" t="s">
        <v>102</v>
      </c>
      <c r="C172">
        <f t="shared" si="34"/>
        <v>1.6064485958281794E-2</v>
      </c>
      <c r="D172" t="e">
        <f t="shared" ref="D172:BO175" si="41">D85/SUM(D$7:D$90)</f>
        <v>#DIV/0!</v>
      </c>
      <c r="E172" t="e">
        <f t="shared" si="41"/>
        <v>#DIV/0!</v>
      </c>
      <c r="F172">
        <f t="shared" si="41"/>
        <v>7.5888800336254586E-2</v>
      </c>
      <c r="G172" t="e">
        <f t="shared" si="41"/>
        <v>#DIV/0!</v>
      </c>
      <c r="H172">
        <f t="shared" si="41"/>
        <v>2.9692404301271621E-2</v>
      </c>
      <c r="I172">
        <f t="shared" si="41"/>
        <v>1.8811036212025737E-2</v>
      </c>
      <c r="J172">
        <f t="shared" si="41"/>
        <v>2.1588427772766264E-2</v>
      </c>
      <c r="K172">
        <f t="shared" si="41"/>
        <v>4.4682585962624949E-2</v>
      </c>
      <c r="L172">
        <f t="shared" si="41"/>
        <v>2.066373970054625E-2</v>
      </c>
      <c r="M172">
        <f t="shared" si="41"/>
        <v>3.7340683845349491E-2</v>
      </c>
      <c r="N172">
        <f t="shared" si="41"/>
        <v>9.2391425020893689E-2</v>
      </c>
      <c r="O172">
        <f t="shared" si="41"/>
        <v>3.0894232271179049E-2</v>
      </c>
      <c r="P172" t="e">
        <f t="shared" si="41"/>
        <v>#DIV/0!</v>
      </c>
      <c r="Q172">
        <f t="shared" si="41"/>
        <v>2.9386838565493349E-2</v>
      </c>
      <c r="R172">
        <f t="shared" si="41"/>
        <v>1.7430692060647394E-2</v>
      </c>
      <c r="S172" t="e">
        <f t="shared" si="41"/>
        <v>#DIV/0!</v>
      </c>
      <c r="T172">
        <f t="shared" si="41"/>
        <v>3.5490308185482787E-2</v>
      </c>
      <c r="U172">
        <f t="shared" si="41"/>
        <v>4.1503539087202876E-2</v>
      </c>
      <c r="V172">
        <f t="shared" si="41"/>
        <v>3.162502173142611E-2</v>
      </c>
      <c r="W172">
        <f t="shared" si="41"/>
        <v>3.7513212099919348E-2</v>
      </c>
      <c r="X172">
        <f t="shared" si="41"/>
        <v>4.0970076074608196E-2</v>
      </c>
      <c r="Y172">
        <f t="shared" si="41"/>
        <v>5.3906870725473205E-2</v>
      </c>
      <c r="Z172">
        <f t="shared" si="41"/>
        <v>5.2324602821122904E-2</v>
      </c>
      <c r="AA172">
        <f t="shared" si="41"/>
        <v>1.7828182943866906E-2</v>
      </c>
      <c r="AB172" t="e">
        <f t="shared" si="41"/>
        <v>#DIV/0!</v>
      </c>
      <c r="AC172">
        <f t="shared" si="41"/>
        <v>5.491366324116264E-2</v>
      </c>
      <c r="AD172">
        <f t="shared" si="41"/>
        <v>5.8680304820574021E-2</v>
      </c>
      <c r="AE172">
        <f t="shared" si="41"/>
        <v>0.18800186703300625</v>
      </c>
      <c r="AF172">
        <f t="shared" si="41"/>
        <v>6.5756179236978143E-2</v>
      </c>
      <c r="AG172">
        <f t="shared" si="41"/>
        <v>7.7393055787835896E-2</v>
      </c>
      <c r="AH172">
        <f t="shared" si="41"/>
        <v>0.12957267660178592</v>
      </c>
      <c r="AI172">
        <f t="shared" si="41"/>
        <v>0.12499968473233446</v>
      </c>
      <c r="AJ172">
        <f t="shared" si="41"/>
        <v>0.22033422817145973</v>
      </c>
      <c r="AK172">
        <f t="shared" si="41"/>
        <v>0.15204043971027872</v>
      </c>
      <c r="AL172">
        <f t="shared" si="41"/>
        <v>0.14278000680065511</v>
      </c>
      <c r="AM172">
        <f t="shared" si="41"/>
        <v>0.22242220117685907</v>
      </c>
      <c r="AN172">
        <f t="shared" si="41"/>
        <v>0.11390388033353559</v>
      </c>
      <c r="AO172">
        <f t="shared" si="41"/>
        <v>8.590185028465093E-2</v>
      </c>
      <c r="AP172">
        <f t="shared" si="41"/>
        <v>0.11187053842647916</v>
      </c>
      <c r="AQ172">
        <f t="shared" si="41"/>
        <v>9.6673543158470515E-2</v>
      </c>
      <c r="AR172">
        <f t="shared" si="41"/>
        <v>6.6248112030268771E-2</v>
      </c>
      <c r="AS172">
        <f t="shared" si="41"/>
        <v>1.6064485958281794E-2</v>
      </c>
      <c r="AT172" t="e">
        <f t="shared" si="41"/>
        <v>#DIV/0!</v>
      </c>
      <c r="AU172" t="e">
        <f t="shared" si="41"/>
        <v>#DIV/0!</v>
      </c>
      <c r="AV172">
        <f t="shared" si="41"/>
        <v>7.5888800336254586E-2</v>
      </c>
      <c r="AW172" t="e">
        <f t="shared" si="41"/>
        <v>#DIV/0!</v>
      </c>
      <c r="AX172">
        <f t="shared" si="41"/>
        <v>2.9692404301271621E-2</v>
      </c>
      <c r="AY172">
        <f t="shared" si="41"/>
        <v>1.8811036212025737E-2</v>
      </c>
      <c r="AZ172">
        <f t="shared" si="41"/>
        <v>2.1588427772766264E-2</v>
      </c>
      <c r="BA172">
        <f t="shared" si="41"/>
        <v>4.4682585962624949E-2</v>
      </c>
      <c r="BB172">
        <f t="shared" si="41"/>
        <v>2.066373970054625E-2</v>
      </c>
      <c r="BC172">
        <f t="shared" si="41"/>
        <v>3.7340683845349491E-2</v>
      </c>
      <c r="BD172">
        <f t="shared" si="41"/>
        <v>9.2391425020893689E-2</v>
      </c>
      <c r="BE172">
        <f t="shared" si="41"/>
        <v>3.0894232271179049E-2</v>
      </c>
      <c r="BF172" t="e">
        <f t="shared" si="41"/>
        <v>#DIV/0!</v>
      </c>
      <c r="BG172">
        <f t="shared" si="41"/>
        <v>2.9386838565493349E-2</v>
      </c>
      <c r="BH172">
        <f t="shared" si="41"/>
        <v>1.7430692060647394E-2</v>
      </c>
      <c r="BI172" t="e">
        <f t="shared" si="41"/>
        <v>#DIV/0!</v>
      </c>
      <c r="BJ172">
        <f t="shared" si="41"/>
        <v>3.5490308185482787E-2</v>
      </c>
      <c r="BK172">
        <f t="shared" si="41"/>
        <v>4.1503539087202876E-2</v>
      </c>
      <c r="BL172">
        <f t="shared" si="41"/>
        <v>3.162502173142611E-2</v>
      </c>
      <c r="BM172">
        <f t="shared" si="41"/>
        <v>3.7513212099919348E-2</v>
      </c>
      <c r="BN172">
        <f t="shared" si="41"/>
        <v>4.0970076074608196E-2</v>
      </c>
      <c r="BO172">
        <f t="shared" si="41"/>
        <v>5.3906870725473205E-2</v>
      </c>
      <c r="BP172">
        <f t="shared" si="40"/>
        <v>5.2324602821122904E-2</v>
      </c>
      <c r="BQ172">
        <f t="shared" si="40"/>
        <v>1.7828182943866906E-2</v>
      </c>
      <c r="BR172" t="e">
        <f t="shared" si="40"/>
        <v>#DIV/0!</v>
      </c>
      <c r="BS172">
        <f t="shared" si="40"/>
        <v>5.491366324116264E-2</v>
      </c>
      <c r="BT172">
        <f t="shared" si="40"/>
        <v>5.8680304820574021E-2</v>
      </c>
      <c r="BU172">
        <f t="shared" si="40"/>
        <v>0.18800186703300625</v>
      </c>
      <c r="BV172">
        <f t="shared" si="40"/>
        <v>6.5756179236978143E-2</v>
      </c>
      <c r="BW172">
        <f t="shared" si="40"/>
        <v>7.7393055787835896E-2</v>
      </c>
      <c r="BX172">
        <f t="shared" si="40"/>
        <v>0.12957267660178592</v>
      </c>
      <c r="BY172">
        <f t="shared" si="40"/>
        <v>0.12499968473233446</v>
      </c>
      <c r="BZ172">
        <f t="shared" si="40"/>
        <v>0.22033422817145973</v>
      </c>
      <c r="CA172">
        <f t="shared" si="40"/>
        <v>0.15204043971027872</v>
      </c>
      <c r="CB172">
        <f t="shared" si="40"/>
        <v>0.14278000680065511</v>
      </c>
      <c r="CC172">
        <f t="shared" si="40"/>
        <v>0.22242220117685907</v>
      </c>
      <c r="CD172">
        <f t="shared" si="40"/>
        <v>0.11390388033353559</v>
      </c>
      <c r="CE172">
        <f t="shared" si="40"/>
        <v>8.590185028465093E-2</v>
      </c>
      <c r="CF172">
        <f t="shared" si="40"/>
        <v>0.11187053842647916</v>
      </c>
      <c r="CG172">
        <f t="shared" si="40"/>
        <v>9.6673543158470515E-2</v>
      </c>
      <c r="CH172">
        <f t="shared" si="40"/>
        <v>6.6248112030268771E-2</v>
      </c>
    </row>
    <row r="173" spans="1:86" x14ac:dyDescent="0.35">
      <c r="A173" s="15" t="s">
        <v>29</v>
      </c>
      <c r="B173" s="16" t="s">
        <v>102</v>
      </c>
      <c r="C173">
        <f t="shared" si="34"/>
        <v>3.3136044846669779E-3</v>
      </c>
      <c r="D173" t="e">
        <f t="shared" si="41"/>
        <v>#DIV/0!</v>
      </c>
      <c r="E173" t="e">
        <f t="shared" si="41"/>
        <v>#DIV/0!</v>
      </c>
      <c r="F173">
        <f t="shared" si="41"/>
        <v>6.1305241187842021E-3</v>
      </c>
      <c r="G173" t="e">
        <f t="shared" si="41"/>
        <v>#DIV/0!</v>
      </c>
      <c r="H173">
        <f t="shared" si="41"/>
        <v>2.7587941529430937E-3</v>
      </c>
      <c r="I173">
        <f t="shared" si="41"/>
        <v>1.0542108666077824E-3</v>
      </c>
      <c r="J173">
        <f t="shared" si="41"/>
        <v>3.2467462225589123E-3</v>
      </c>
      <c r="K173">
        <f t="shared" si="41"/>
        <v>5.5287173172389754E-3</v>
      </c>
      <c r="L173">
        <f t="shared" si="41"/>
        <v>2.720175522538244E-3</v>
      </c>
      <c r="M173">
        <f t="shared" si="41"/>
        <v>2.7286528751426778E-3</v>
      </c>
      <c r="N173">
        <f t="shared" si="41"/>
        <v>4.8203106900274583E-3</v>
      </c>
      <c r="O173">
        <f t="shared" si="41"/>
        <v>2.5631946252856756E-3</v>
      </c>
      <c r="P173" t="e">
        <f t="shared" si="41"/>
        <v>#DIV/0!</v>
      </c>
      <c r="Q173">
        <f t="shared" si="41"/>
        <v>2.4594004660673406E-3</v>
      </c>
      <c r="R173">
        <f t="shared" si="41"/>
        <v>3.1721019275462651E-3</v>
      </c>
      <c r="S173" t="e">
        <f t="shared" si="41"/>
        <v>#DIV/0!</v>
      </c>
      <c r="T173">
        <f t="shared" si="41"/>
        <v>2.5372759028962424E-3</v>
      </c>
      <c r="U173">
        <f t="shared" si="41"/>
        <v>2.0727235479638976E-3</v>
      </c>
      <c r="V173">
        <f t="shared" si="41"/>
        <v>1.3008260353926738E-3</v>
      </c>
      <c r="W173">
        <f t="shared" si="41"/>
        <v>2.3794548642883809E-3</v>
      </c>
      <c r="X173">
        <f t="shared" si="41"/>
        <v>2.7385636220716306E-3</v>
      </c>
      <c r="Y173">
        <f t="shared" si="41"/>
        <v>2.1511234119190063E-3</v>
      </c>
      <c r="Z173">
        <f t="shared" si="41"/>
        <v>3.390561095773667E-3</v>
      </c>
      <c r="AA173">
        <f t="shared" si="41"/>
        <v>2.7494217829470047E-3</v>
      </c>
      <c r="AB173" t="e">
        <f t="shared" si="41"/>
        <v>#DIV/0!</v>
      </c>
      <c r="AC173">
        <f t="shared" si="41"/>
        <v>9.3755071969120717E-3</v>
      </c>
      <c r="AD173">
        <f t="shared" si="41"/>
        <v>2.5518342167612342E-3</v>
      </c>
      <c r="AE173">
        <f t="shared" si="41"/>
        <v>1.4049621422902914E-2</v>
      </c>
      <c r="AF173">
        <f t="shared" si="41"/>
        <v>1.1539031614426576E-2</v>
      </c>
      <c r="AG173">
        <f t="shared" si="41"/>
        <v>8.7296578756545784E-3</v>
      </c>
      <c r="AH173">
        <f t="shared" si="41"/>
        <v>9.5658974214790846E-3</v>
      </c>
      <c r="AI173">
        <f t="shared" si="41"/>
        <v>8.9100463935613185E-3</v>
      </c>
      <c r="AJ173">
        <f t="shared" si="41"/>
        <v>1.0256219109893839E-2</v>
      </c>
      <c r="AK173">
        <f t="shared" si="41"/>
        <v>1.3551856571641005E-2</v>
      </c>
      <c r="AL173">
        <f t="shared" si="41"/>
        <v>2.1073553602720278E-2</v>
      </c>
      <c r="AM173">
        <f t="shared" si="41"/>
        <v>1.5285616210909448E-2</v>
      </c>
      <c r="AN173">
        <f t="shared" si="41"/>
        <v>2.5224306788827231E-2</v>
      </c>
      <c r="AO173">
        <f t="shared" si="41"/>
        <v>1.2179179246758732E-2</v>
      </c>
      <c r="AP173">
        <f t="shared" si="41"/>
        <v>1.1587104448181069E-2</v>
      </c>
      <c r="AQ173">
        <f t="shared" si="41"/>
        <v>1.2132963287708754E-2</v>
      </c>
      <c r="AR173">
        <f t="shared" si="41"/>
        <v>0.26914903573479615</v>
      </c>
      <c r="AS173">
        <f t="shared" si="41"/>
        <v>3.3136044846669779E-3</v>
      </c>
      <c r="AT173" t="e">
        <f t="shared" si="41"/>
        <v>#DIV/0!</v>
      </c>
      <c r="AU173" t="e">
        <f t="shared" si="41"/>
        <v>#DIV/0!</v>
      </c>
      <c r="AV173">
        <f t="shared" si="41"/>
        <v>6.1305241187842021E-3</v>
      </c>
      <c r="AW173" t="e">
        <f t="shared" si="41"/>
        <v>#DIV/0!</v>
      </c>
      <c r="AX173">
        <f t="shared" si="41"/>
        <v>2.7587941529430937E-3</v>
      </c>
      <c r="AY173">
        <f t="shared" si="41"/>
        <v>1.0542108666077824E-3</v>
      </c>
      <c r="AZ173">
        <f t="shared" si="41"/>
        <v>3.2467462225589123E-3</v>
      </c>
      <c r="BA173">
        <f t="shared" si="41"/>
        <v>5.5287173172389754E-3</v>
      </c>
      <c r="BB173">
        <f t="shared" si="41"/>
        <v>2.720175522538244E-3</v>
      </c>
      <c r="BC173">
        <f t="shared" si="41"/>
        <v>2.7286528751426778E-3</v>
      </c>
      <c r="BD173">
        <f t="shared" si="41"/>
        <v>4.8203106900274583E-3</v>
      </c>
      <c r="BE173">
        <f t="shared" si="41"/>
        <v>2.5631946252856756E-3</v>
      </c>
      <c r="BF173" t="e">
        <f t="shared" si="41"/>
        <v>#DIV/0!</v>
      </c>
      <c r="BG173">
        <f t="shared" si="41"/>
        <v>2.4594004660673406E-3</v>
      </c>
      <c r="BH173">
        <f t="shared" si="41"/>
        <v>3.1721019275462651E-3</v>
      </c>
      <c r="BI173" t="e">
        <f t="shared" si="41"/>
        <v>#DIV/0!</v>
      </c>
      <c r="BJ173">
        <f t="shared" si="41"/>
        <v>2.5372759028962424E-3</v>
      </c>
      <c r="BK173">
        <f t="shared" si="41"/>
        <v>2.0727235479638976E-3</v>
      </c>
      <c r="BL173">
        <f t="shared" si="41"/>
        <v>1.3008260353926738E-3</v>
      </c>
      <c r="BM173">
        <f t="shared" si="41"/>
        <v>2.3794548642883809E-3</v>
      </c>
      <c r="BN173">
        <f t="shared" si="41"/>
        <v>2.7385636220716306E-3</v>
      </c>
      <c r="BO173">
        <f t="shared" si="41"/>
        <v>2.1511234119190063E-3</v>
      </c>
      <c r="BP173">
        <f t="shared" si="40"/>
        <v>3.390561095773667E-3</v>
      </c>
      <c r="BQ173">
        <f t="shared" si="40"/>
        <v>2.7494217829470047E-3</v>
      </c>
      <c r="BR173" t="e">
        <f t="shared" si="40"/>
        <v>#DIV/0!</v>
      </c>
      <c r="BS173">
        <f t="shared" si="40"/>
        <v>9.3755071969120717E-3</v>
      </c>
      <c r="BT173">
        <f t="shared" si="40"/>
        <v>2.5518342167612342E-3</v>
      </c>
      <c r="BU173">
        <f t="shared" si="40"/>
        <v>1.4049621422902914E-2</v>
      </c>
      <c r="BV173">
        <f t="shared" si="40"/>
        <v>1.1539031614426576E-2</v>
      </c>
      <c r="BW173">
        <f t="shared" si="40"/>
        <v>8.7296578756545784E-3</v>
      </c>
      <c r="BX173">
        <f t="shared" si="40"/>
        <v>9.5658974214790846E-3</v>
      </c>
      <c r="BY173">
        <f t="shared" si="40"/>
        <v>8.9100463935613185E-3</v>
      </c>
      <c r="BZ173">
        <f t="shared" si="40"/>
        <v>1.0256219109893839E-2</v>
      </c>
      <c r="CA173">
        <f t="shared" si="40"/>
        <v>1.3551856571641005E-2</v>
      </c>
      <c r="CB173">
        <f t="shared" si="40"/>
        <v>2.1073553602720278E-2</v>
      </c>
      <c r="CC173">
        <f t="shared" si="40"/>
        <v>1.5285616210909448E-2</v>
      </c>
      <c r="CD173">
        <f t="shared" si="40"/>
        <v>2.5224306788827231E-2</v>
      </c>
      <c r="CE173">
        <f t="shared" si="40"/>
        <v>1.2179179246758732E-2</v>
      </c>
      <c r="CF173">
        <f t="shared" si="40"/>
        <v>1.1587104448181069E-2</v>
      </c>
      <c r="CG173">
        <f t="shared" si="40"/>
        <v>1.2132963287708754E-2</v>
      </c>
      <c r="CH173">
        <f t="shared" si="40"/>
        <v>0.26914903573479615</v>
      </c>
    </row>
    <row r="174" spans="1:86" x14ac:dyDescent="0.35">
      <c r="A174" s="15" t="s">
        <v>30</v>
      </c>
      <c r="B174" s="16" t="s">
        <v>102</v>
      </c>
      <c r="C174">
        <f t="shared" si="34"/>
        <v>6.024722757583073E-4</v>
      </c>
      <c r="D174" t="e">
        <f t="shared" si="41"/>
        <v>#DIV/0!</v>
      </c>
      <c r="E174" t="e">
        <f t="shared" si="41"/>
        <v>#DIV/0!</v>
      </c>
      <c r="F174">
        <f t="shared" si="41"/>
        <v>1.731434834372351E-3</v>
      </c>
      <c r="G174" t="e">
        <f t="shared" si="41"/>
        <v>#DIV/0!</v>
      </c>
      <c r="H174">
        <f t="shared" si="41"/>
        <v>4.3964751498201839E-4</v>
      </c>
      <c r="I174">
        <f t="shared" si="41"/>
        <v>3.8942214299719817E-4</v>
      </c>
      <c r="J174">
        <f t="shared" si="41"/>
        <v>3.9846753951784772E-4</v>
      </c>
      <c r="K174">
        <f t="shared" si="41"/>
        <v>7.957049438345325E-4</v>
      </c>
      <c r="L174">
        <f t="shared" si="41"/>
        <v>2.2448570462780564E-4</v>
      </c>
      <c r="M174">
        <f t="shared" si="41"/>
        <v>5.5687558084248075E-4</v>
      </c>
      <c r="N174">
        <f t="shared" si="41"/>
        <v>1.2940613364896473E-3</v>
      </c>
      <c r="O174">
        <f t="shared" si="41"/>
        <v>5.1114157903034809E-4</v>
      </c>
      <c r="P174" t="e">
        <f t="shared" si="41"/>
        <v>#DIV/0!</v>
      </c>
      <c r="Q174">
        <f t="shared" si="41"/>
        <v>7.6575164716683039E-4</v>
      </c>
      <c r="R174">
        <f t="shared" si="41"/>
        <v>3.0970256111184977E-4</v>
      </c>
      <c r="S174" t="e">
        <f t="shared" si="41"/>
        <v>#DIV/0!</v>
      </c>
      <c r="T174">
        <f t="shared" si="41"/>
        <v>8.4264105691697145E-4</v>
      </c>
      <c r="U174">
        <f t="shared" si="41"/>
        <v>6.7960739567729707E-4</v>
      </c>
      <c r="V174">
        <f t="shared" si="41"/>
        <v>5.784030624489307E-4</v>
      </c>
      <c r="W174">
        <f t="shared" si="41"/>
        <v>8.8609401263294713E-4</v>
      </c>
      <c r="X174">
        <f t="shared" si="41"/>
        <v>5.4326776695037447E-4</v>
      </c>
      <c r="Y174">
        <f t="shared" si="41"/>
        <v>7.2768290595435505E-4</v>
      </c>
      <c r="Z174">
        <f t="shared" si="41"/>
        <v>8.7506227053426276E-4</v>
      </c>
      <c r="AA174">
        <f t="shared" si="41"/>
        <v>5.6502554093567064E-4</v>
      </c>
      <c r="AB174" t="e">
        <f t="shared" si="41"/>
        <v>#DIV/0!</v>
      </c>
      <c r="AC174">
        <f t="shared" si="41"/>
        <v>3.4138425975413114E-3</v>
      </c>
      <c r="AD174">
        <f t="shared" si="41"/>
        <v>1.0595152619665834E-3</v>
      </c>
      <c r="AE174">
        <f t="shared" si="41"/>
        <v>3.9577421097503722E-3</v>
      </c>
      <c r="AF174">
        <f t="shared" si="41"/>
        <v>1.9733372946563383E-3</v>
      </c>
      <c r="AG174">
        <f t="shared" si="41"/>
        <v>1.1892847533790426E-3</v>
      </c>
      <c r="AH174">
        <f t="shared" si="41"/>
        <v>2.0777252940292396E-3</v>
      </c>
      <c r="AI174">
        <f t="shared" si="41"/>
        <v>3.5410876998956684E-3</v>
      </c>
      <c r="AJ174">
        <f t="shared" si="41"/>
        <v>7.3429072704900757E-3</v>
      </c>
      <c r="AK174">
        <f t="shared" si="41"/>
        <v>6.4996283788147299E-3</v>
      </c>
      <c r="AL174">
        <f t="shared" si="41"/>
        <v>9.5944323145423288E-4</v>
      </c>
      <c r="AM174">
        <f t="shared" si="41"/>
        <v>5.0365517155575483E-3</v>
      </c>
      <c r="AN174">
        <f t="shared" si="41"/>
        <v>1.5939357031104873E-2</v>
      </c>
      <c r="AO174">
        <f t="shared" si="41"/>
        <v>6.1318019635107815E-2</v>
      </c>
      <c r="AP174">
        <f t="shared" si="41"/>
        <v>4.6839291909579845E-3</v>
      </c>
      <c r="AQ174">
        <f t="shared" si="41"/>
        <v>4.9934032944933954E-3</v>
      </c>
      <c r="AR174">
        <f t="shared" si="41"/>
        <v>2.345147926121503E-3</v>
      </c>
      <c r="AS174">
        <f t="shared" si="41"/>
        <v>6.024722757583073E-4</v>
      </c>
      <c r="AT174" t="e">
        <f t="shared" si="41"/>
        <v>#DIV/0!</v>
      </c>
      <c r="AU174" t="e">
        <f t="shared" si="41"/>
        <v>#DIV/0!</v>
      </c>
      <c r="AV174">
        <f t="shared" si="41"/>
        <v>1.731434834372351E-3</v>
      </c>
      <c r="AW174" t="e">
        <f t="shared" si="41"/>
        <v>#DIV/0!</v>
      </c>
      <c r="AX174">
        <f t="shared" si="41"/>
        <v>4.3964751498201839E-4</v>
      </c>
      <c r="AY174">
        <f t="shared" si="41"/>
        <v>3.8942214299719817E-4</v>
      </c>
      <c r="AZ174">
        <f t="shared" si="41"/>
        <v>3.9846753951784772E-4</v>
      </c>
      <c r="BA174">
        <f t="shared" si="41"/>
        <v>7.957049438345325E-4</v>
      </c>
      <c r="BB174">
        <f t="shared" si="41"/>
        <v>2.2448570462780564E-4</v>
      </c>
      <c r="BC174">
        <f t="shared" si="41"/>
        <v>5.5687558084248075E-4</v>
      </c>
      <c r="BD174">
        <f t="shared" si="41"/>
        <v>1.2940613364896473E-3</v>
      </c>
      <c r="BE174">
        <f t="shared" si="41"/>
        <v>5.1114157903034809E-4</v>
      </c>
      <c r="BF174" t="e">
        <f t="shared" si="41"/>
        <v>#DIV/0!</v>
      </c>
      <c r="BG174">
        <f t="shared" si="41"/>
        <v>7.6575164716683039E-4</v>
      </c>
      <c r="BH174">
        <f t="shared" si="41"/>
        <v>3.0970256111184977E-4</v>
      </c>
      <c r="BI174" t="e">
        <f t="shared" si="41"/>
        <v>#DIV/0!</v>
      </c>
      <c r="BJ174">
        <f t="shared" si="41"/>
        <v>8.4264105691697145E-4</v>
      </c>
      <c r="BK174">
        <f t="shared" si="41"/>
        <v>6.7960739567729707E-4</v>
      </c>
      <c r="BL174">
        <f t="shared" si="41"/>
        <v>5.784030624489307E-4</v>
      </c>
      <c r="BM174">
        <f t="shared" si="41"/>
        <v>8.8609401263294713E-4</v>
      </c>
      <c r="BN174">
        <f t="shared" si="41"/>
        <v>5.4326776695037447E-4</v>
      </c>
      <c r="BO174">
        <f t="shared" si="41"/>
        <v>7.2768290595435505E-4</v>
      </c>
      <c r="BP174">
        <f t="shared" si="40"/>
        <v>8.7506227053426276E-4</v>
      </c>
      <c r="BQ174">
        <f t="shared" si="40"/>
        <v>5.6502554093567064E-4</v>
      </c>
      <c r="BR174" t="e">
        <f t="shared" si="40"/>
        <v>#DIV/0!</v>
      </c>
      <c r="BS174">
        <f t="shared" si="40"/>
        <v>3.4138425975413114E-3</v>
      </c>
      <c r="BT174">
        <f t="shared" si="40"/>
        <v>1.0595152619665834E-3</v>
      </c>
      <c r="BU174">
        <f t="shared" si="40"/>
        <v>3.9577421097503722E-3</v>
      </c>
      <c r="BV174">
        <f t="shared" si="40"/>
        <v>1.9733372946563383E-3</v>
      </c>
      <c r="BW174">
        <f t="shared" si="40"/>
        <v>1.1892847533790426E-3</v>
      </c>
      <c r="BX174">
        <f t="shared" si="40"/>
        <v>2.0777252940292396E-3</v>
      </c>
      <c r="BY174">
        <f t="shared" si="40"/>
        <v>3.5410876998956684E-3</v>
      </c>
      <c r="BZ174">
        <f t="shared" si="40"/>
        <v>7.3429072704900757E-3</v>
      </c>
      <c r="CA174">
        <f t="shared" si="40"/>
        <v>6.4996283788147299E-3</v>
      </c>
      <c r="CB174">
        <f t="shared" si="40"/>
        <v>9.5944323145423288E-4</v>
      </c>
      <c r="CC174">
        <f t="shared" si="40"/>
        <v>5.0365517155575483E-3</v>
      </c>
      <c r="CD174">
        <f t="shared" si="40"/>
        <v>1.5939357031104873E-2</v>
      </c>
      <c r="CE174">
        <f t="shared" si="40"/>
        <v>6.1318019635107815E-2</v>
      </c>
      <c r="CF174">
        <f t="shared" si="40"/>
        <v>4.6839291909579845E-3</v>
      </c>
      <c r="CG174">
        <f t="shared" si="40"/>
        <v>4.9934032944933954E-3</v>
      </c>
      <c r="CH174">
        <f t="shared" si="40"/>
        <v>2.345147926121503E-3</v>
      </c>
    </row>
    <row r="175" spans="1:86" x14ac:dyDescent="0.35">
      <c r="A175" s="15" t="s">
        <v>31</v>
      </c>
      <c r="B175" s="16" t="s">
        <v>102</v>
      </c>
      <c r="C175">
        <f t="shared" si="34"/>
        <v>6.5380802011574227E-4</v>
      </c>
      <c r="D175" t="e">
        <f t="shared" si="41"/>
        <v>#DIV/0!</v>
      </c>
      <c r="E175" t="e">
        <f t="shared" si="41"/>
        <v>#DIV/0!</v>
      </c>
      <c r="F175">
        <f t="shared" si="41"/>
        <v>8.8370171829201731E-4</v>
      </c>
      <c r="G175" t="e">
        <f t="shared" si="41"/>
        <v>#DIV/0!</v>
      </c>
      <c r="H175">
        <f t="shared" si="41"/>
        <v>2.8980693141220803E-4</v>
      </c>
      <c r="I175">
        <f t="shared" si="41"/>
        <v>3.9522133264617771E-4</v>
      </c>
      <c r="J175">
        <f t="shared" si="41"/>
        <v>4.0719625519499781E-4</v>
      </c>
      <c r="K175">
        <f t="shared" si="41"/>
        <v>8.0547976302243604E-4</v>
      </c>
      <c r="L175">
        <f t="shared" si="41"/>
        <v>4.9447410917071626E-4</v>
      </c>
      <c r="M175">
        <f t="shared" si="41"/>
        <v>3.9103321311068957E-4</v>
      </c>
      <c r="N175">
        <f t="shared" si="41"/>
        <v>9.1939563180732861E-4</v>
      </c>
      <c r="O175">
        <f t="shared" si="41"/>
        <v>3.405687871158158E-4</v>
      </c>
      <c r="P175" t="e">
        <f t="shared" si="41"/>
        <v>#DIV/0!</v>
      </c>
      <c r="Q175">
        <f t="shared" si="41"/>
        <v>6.7606556720274462E-4</v>
      </c>
      <c r="R175">
        <f t="shared" si="41"/>
        <v>4.3978344525879182E-4</v>
      </c>
      <c r="S175" t="e">
        <f t="shared" si="41"/>
        <v>#DIV/0!</v>
      </c>
      <c r="T175">
        <f t="shared" si="41"/>
        <v>8.4600378592095907E-4</v>
      </c>
      <c r="U175">
        <f t="shared" si="41"/>
        <v>6.8568874576159142E-4</v>
      </c>
      <c r="V175">
        <f t="shared" si="41"/>
        <v>7.0317693244374398E-4</v>
      </c>
      <c r="W175">
        <f t="shared" si="41"/>
        <v>8.9663144573824747E-4</v>
      </c>
      <c r="X175">
        <f t="shared" si="41"/>
        <v>4.5136702753252941E-4</v>
      </c>
      <c r="Y175">
        <f t="shared" si="41"/>
        <v>8.2229470148727734E-4</v>
      </c>
      <c r="Z175">
        <f t="shared" si="41"/>
        <v>5.6797419085431462E-4</v>
      </c>
      <c r="AA175">
        <f t="shared" si="41"/>
        <v>4.1206866253718725E-4</v>
      </c>
      <c r="AB175" t="e">
        <f t="shared" si="41"/>
        <v>#DIV/0!</v>
      </c>
      <c r="AC175">
        <f t="shared" si="41"/>
        <v>1.1215093311315086E-3</v>
      </c>
      <c r="AD175">
        <f t="shared" si="41"/>
        <v>7.9148182172848259E-4</v>
      </c>
      <c r="AE175">
        <f t="shared" si="41"/>
        <v>1.5433330945394035E-3</v>
      </c>
      <c r="AF175">
        <f t="shared" si="41"/>
        <v>8.8166437616811304E-4</v>
      </c>
      <c r="AG175">
        <f t="shared" si="41"/>
        <v>1.234428803825938E-3</v>
      </c>
      <c r="AH175">
        <f t="shared" si="41"/>
        <v>1.9776857601390423E-3</v>
      </c>
      <c r="AI175">
        <f t="shared" si="41"/>
        <v>1.3247335344902657E-3</v>
      </c>
      <c r="AJ175">
        <f t="shared" si="41"/>
        <v>2.7601538008063336E-3</v>
      </c>
      <c r="AK175">
        <f t="shared" si="41"/>
        <v>2.0139503761298465E-3</v>
      </c>
      <c r="AL175">
        <f t="shared" si="41"/>
        <v>9.8912922408381752E-4</v>
      </c>
      <c r="AM175">
        <f t="shared" si="41"/>
        <v>1.5918493272810822E-3</v>
      </c>
      <c r="AN175">
        <f t="shared" si="41"/>
        <v>2.6535678561672226E-2</v>
      </c>
      <c r="AO175">
        <f t="shared" si="41"/>
        <v>2.7228831360536399E-3</v>
      </c>
      <c r="AP175">
        <f t="shared" si="41"/>
        <v>4.8349555342014364E-2</v>
      </c>
      <c r="AQ175">
        <f t="shared" si="41"/>
        <v>1.7264811665718637E-3</v>
      </c>
      <c r="AR175">
        <f t="shared" si="41"/>
        <v>5.1563371105562664E-4</v>
      </c>
      <c r="AS175">
        <f t="shared" si="41"/>
        <v>6.5380802011574227E-4</v>
      </c>
      <c r="AT175" t="e">
        <f t="shared" si="41"/>
        <v>#DIV/0!</v>
      </c>
      <c r="AU175" t="e">
        <f t="shared" si="41"/>
        <v>#DIV/0!</v>
      </c>
      <c r="AV175">
        <f t="shared" si="41"/>
        <v>8.8370171829201731E-4</v>
      </c>
      <c r="AW175" t="e">
        <f t="shared" si="41"/>
        <v>#DIV/0!</v>
      </c>
      <c r="AX175">
        <f t="shared" si="41"/>
        <v>2.8980693141220803E-4</v>
      </c>
      <c r="AY175">
        <f t="shared" si="41"/>
        <v>3.9522133264617771E-4</v>
      </c>
      <c r="AZ175">
        <f t="shared" si="41"/>
        <v>4.0719625519499781E-4</v>
      </c>
      <c r="BA175">
        <f t="shared" si="41"/>
        <v>8.0547976302243604E-4</v>
      </c>
      <c r="BB175">
        <f t="shared" si="41"/>
        <v>4.9447410917071626E-4</v>
      </c>
      <c r="BC175">
        <f t="shared" si="41"/>
        <v>3.9103321311068957E-4</v>
      </c>
      <c r="BD175">
        <f t="shared" si="41"/>
        <v>9.1939563180732861E-4</v>
      </c>
      <c r="BE175">
        <f t="shared" si="41"/>
        <v>3.405687871158158E-4</v>
      </c>
      <c r="BF175" t="e">
        <f t="shared" si="41"/>
        <v>#DIV/0!</v>
      </c>
      <c r="BG175">
        <f t="shared" si="41"/>
        <v>6.7606556720274462E-4</v>
      </c>
      <c r="BH175">
        <f t="shared" si="41"/>
        <v>4.3978344525879182E-4</v>
      </c>
      <c r="BI175" t="e">
        <f t="shared" si="41"/>
        <v>#DIV/0!</v>
      </c>
      <c r="BJ175">
        <f t="shared" si="41"/>
        <v>8.4600378592095907E-4</v>
      </c>
      <c r="BK175">
        <f t="shared" si="41"/>
        <v>6.8568874576159142E-4</v>
      </c>
      <c r="BL175">
        <f t="shared" si="41"/>
        <v>7.0317693244374398E-4</v>
      </c>
      <c r="BM175">
        <f t="shared" si="41"/>
        <v>8.9663144573824747E-4</v>
      </c>
      <c r="BN175">
        <f t="shared" si="41"/>
        <v>4.5136702753252941E-4</v>
      </c>
      <c r="BO175">
        <f t="shared" ref="BO175:CH177" si="42">BO88/SUM(BO$7:BO$90)</f>
        <v>8.2229470148727734E-4</v>
      </c>
      <c r="BP175">
        <f t="shared" si="42"/>
        <v>5.6797419085431462E-4</v>
      </c>
      <c r="BQ175">
        <f t="shared" si="42"/>
        <v>4.1206866253718725E-4</v>
      </c>
      <c r="BR175" t="e">
        <f t="shared" si="42"/>
        <v>#DIV/0!</v>
      </c>
      <c r="BS175">
        <f t="shared" si="42"/>
        <v>1.1215093311315086E-3</v>
      </c>
      <c r="BT175">
        <f t="shared" si="42"/>
        <v>7.9148182172848259E-4</v>
      </c>
      <c r="BU175">
        <f t="shared" si="42"/>
        <v>1.5433330945394035E-3</v>
      </c>
      <c r="BV175">
        <f t="shared" si="42"/>
        <v>8.8166437616811304E-4</v>
      </c>
      <c r="BW175">
        <f t="shared" si="42"/>
        <v>1.234428803825938E-3</v>
      </c>
      <c r="BX175">
        <f t="shared" si="42"/>
        <v>1.9776857601390423E-3</v>
      </c>
      <c r="BY175">
        <f t="shared" si="42"/>
        <v>1.3247335344902657E-3</v>
      </c>
      <c r="BZ175">
        <f t="shared" si="42"/>
        <v>2.7601538008063336E-3</v>
      </c>
      <c r="CA175">
        <f t="shared" si="42"/>
        <v>2.0139503761298465E-3</v>
      </c>
      <c r="CB175">
        <f t="shared" si="42"/>
        <v>9.8912922408381752E-4</v>
      </c>
      <c r="CC175">
        <f t="shared" si="42"/>
        <v>1.5918493272810822E-3</v>
      </c>
      <c r="CD175">
        <f t="shared" si="42"/>
        <v>2.6535678561672226E-2</v>
      </c>
      <c r="CE175">
        <f t="shared" si="42"/>
        <v>2.7228831360536399E-3</v>
      </c>
      <c r="CF175">
        <f t="shared" si="42"/>
        <v>4.8349555342014364E-2</v>
      </c>
      <c r="CG175">
        <f t="shared" si="42"/>
        <v>1.7264811665718637E-3</v>
      </c>
      <c r="CH175">
        <f t="shared" si="42"/>
        <v>5.1563371105562664E-4</v>
      </c>
    </row>
    <row r="176" spans="1:86" x14ac:dyDescent="0.35">
      <c r="A176" s="15" t="s">
        <v>32</v>
      </c>
      <c r="B176" s="16" t="s">
        <v>102</v>
      </c>
      <c r="C176">
        <f t="shared" si="34"/>
        <v>2.7283196483420011E-3</v>
      </c>
      <c r="D176" t="e">
        <f t="shared" ref="D176:BO177" si="43">D89/SUM(D$7:D$90)</f>
        <v>#DIV/0!</v>
      </c>
      <c r="E176" t="e">
        <f t="shared" si="43"/>
        <v>#DIV/0!</v>
      </c>
      <c r="F176">
        <f t="shared" si="43"/>
        <v>1.0010167534266293E-2</v>
      </c>
      <c r="G176" t="e">
        <f t="shared" si="43"/>
        <v>#DIV/0!</v>
      </c>
      <c r="H176">
        <f t="shared" si="43"/>
        <v>2.7729317307180657E-3</v>
      </c>
      <c r="I176">
        <f t="shared" si="43"/>
        <v>5.8166864703556812E-3</v>
      </c>
      <c r="J176">
        <f t="shared" si="43"/>
        <v>3.5424707621624094E-3</v>
      </c>
      <c r="K176">
        <f t="shared" si="43"/>
        <v>5.801613540311802E-3</v>
      </c>
      <c r="L176">
        <f t="shared" si="43"/>
        <v>1.5283232809808727E-3</v>
      </c>
      <c r="M176">
        <f t="shared" si="43"/>
        <v>3.633475447546582E-3</v>
      </c>
      <c r="N176">
        <f t="shared" si="43"/>
        <v>6.3763652641054122E-3</v>
      </c>
      <c r="O176">
        <f t="shared" si="43"/>
        <v>5.014917995979128E-3</v>
      </c>
      <c r="P176" t="e">
        <f t="shared" si="43"/>
        <v>#DIV/0!</v>
      </c>
      <c r="Q176">
        <f t="shared" si="43"/>
        <v>6.9012683778519506E-3</v>
      </c>
      <c r="R176">
        <f t="shared" si="43"/>
        <v>3.2920948704983862E-3</v>
      </c>
      <c r="S176" t="e">
        <f t="shared" si="43"/>
        <v>#DIV/0!</v>
      </c>
      <c r="T176">
        <f t="shared" si="43"/>
        <v>6.3259018992671348E-3</v>
      </c>
      <c r="U176">
        <f t="shared" si="43"/>
        <v>4.3858147897389791E-3</v>
      </c>
      <c r="V176">
        <f t="shared" si="43"/>
        <v>6.4822624406807566E-3</v>
      </c>
      <c r="W176">
        <f t="shared" si="43"/>
        <v>6.0782584145531206E-3</v>
      </c>
      <c r="X176">
        <f t="shared" si="43"/>
        <v>4.6749743174165307E-3</v>
      </c>
      <c r="Y176">
        <f t="shared" si="43"/>
        <v>3.6455545963565198E-3</v>
      </c>
      <c r="Z176">
        <f t="shared" si="43"/>
        <v>4.8329907313487052E-3</v>
      </c>
      <c r="AA176">
        <f t="shared" si="43"/>
        <v>3.346991469096203E-3</v>
      </c>
      <c r="AB176" t="e">
        <f t="shared" si="43"/>
        <v>#DIV/0!</v>
      </c>
      <c r="AC176">
        <f t="shared" si="43"/>
        <v>1.9156228866004064E-2</v>
      </c>
      <c r="AD176">
        <f t="shared" si="43"/>
        <v>6.2155170966097274E-3</v>
      </c>
      <c r="AE176">
        <f t="shared" si="43"/>
        <v>1.5648664332094372E-2</v>
      </c>
      <c r="AF176">
        <f t="shared" si="43"/>
        <v>1.2935940619397419E-2</v>
      </c>
      <c r="AG176">
        <f t="shared" si="43"/>
        <v>1.1046626975821107E-2</v>
      </c>
      <c r="AH176">
        <f t="shared" si="43"/>
        <v>3.9322252269700084E-2</v>
      </c>
      <c r="AI176">
        <f t="shared" si="43"/>
        <v>2.7793775349245323E-2</v>
      </c>
      <c r="AJ176">
        <f t="shared" si="43"/>
        <v>1.0610786182010183E-2</v>
      </c>
      <c r="AK176">
        <f t="shared" si="43"/>
        <v>1.5839385287224065E-2</v>
      </c>
      <c r="AL176">
        <f t="shared" si="43"/>
        <v>9.1030182170456376E-3</v>
      </c>
      <c r="AM176">
        <f t="shared" si="43"/>
        <v>1.8559026241187097E-2</v>
      </c>
      <c r="AN176">
        <f t="shared" si="43"/>
        <v>3.012193362267002E-2</v>
      </c>
      <c r="AO176">
        <f t="shared" si="43"/>
        <v>3.8508796055678661E-2</v>
      </c>
      <c r="AP176">
        <f t="shared" si="43"/>
        <v>2.2579835222480627E-2</v>
      </c>
      <c r="AQ176">
        <f t="shared" si="43"/>
        <v>7.1728077689724917E-2</v>
      </c>
      <c r="AR176">
        <f t="shared" si="43"/>
        <v>9.766168399745024E-3</v>
      </c>
      <c r="AS176">
        <f t="shared" si="43"/>
        <v>2.7283196483420011E-3</v>
      </c>
      <c r="AT176" t="e">
        <f t="shared" si="43"/>
        <v>#DIV/0!</v>
      </c>
      <c r="AU176" t="e">
        <f t="shared" si="43"/>
        <v>#DIV/0!</v>
      </c>
      <c r="AV176">
        <f t="shared" si="43"/>
        <v>1.0010167534266293E-2</v>
      </c>
      <c r="AW176" t="e">
        <f t="shared" si="43"/>
        <v>#DIV/0!</v>
      </c>
      <c r="AX176">
        <f t="shared" si="43"/>
        <v>2.7729317307180657E-3</v>
      </c>
      <c r="AY176">
        <f t="shared" si="43"/>
        <v>5.8166864703556812E-3</v>
      </c>
      <c r="AZ176">
        <f t="shared" si="43"/>
        <v>3.5424707621624094E-3</v>
      </c>
      <c r="BA176">
        <f t="shared" si="43"/>
        <v>5.801613540311802E-3</v>
      </c>
      <c r="BB176">
        <f t="shared" si="43"/>
        <v>1.5283232809808727E-3</v>
      </c>
      <c r="BC176">
        <f t="shared" si="43"/>
        <v>3.633475447546582E-3</v>
      </c>
      <c r="BD176">
        <f t="shared" si="43"/>
        <v>6.3763652641054122E-3</v>
      </c>
      <c r="BE176">
        <f t="shared" si="43"/>
        <v>5.014917995979128E-3</v>
      </c>
      <c r="BF176" t="e">
        <f t="shared" si="43"/>
        <v>#DIV/0!</v>
      </c>
      <c r="BG176">
        <f t="shared" si="43"/>
        <v>6.9012683778519506E-3</v>
      </c>
      <c r="BH176">
        <f t="shared" si="43"/>
        <v>3.2920948704983862E-3</v>
      </c>
      <c r="BI176" t="e">
        <f t="shared" si="43"/>
        <v>#DIV/0!</v>
      </c>
      <c r="BJ176">
        <f t="shared" si="43"/>
        <v>6.3259018992671348E-3</v>
      </c>
      <c r="BK176">
        <f t="shared" si="43"/>
        <v>4.3858147897389791E-3</v>
      </c>
      <c r="BL176">
        <f t="shared" si="43"/>
        <v>6.4822624406807566E-3</v>
      </c>
      <c r="BM176">
        <f t="shared" si="43"/>
        <v>6.0782584145531206E-3</v>
      </c>
      <c r="BN176">
        <f t="shared" si="43"/>
        <v>4.6749743174165307E-3</v>
      </c>
      <c r="BO176">
        <f t="shared" si="43"/>
        <v>3.6455545963565198E-3</v>
      </c>
      <c r="BP176">
        <f t="shared" si="42"/>
        <v>4.8329907313487052E-3</v>
      </c>
      <c r="BQ176">
        <f t="shared" si="42"/>
        <v>3.346991469096203E-3</v>
      </c>
      <c r="BR176" t="e">
        <f t="shared" si="42"/>
        <v>#DIV/0!</v>
      </c>
      <c r="BS176">
        <f t="shared" si="42"/>
        <v>1.9156228866004064E-2</v>
      </c>
      <c r="BT176">
        <f t="shared" si="42"/>
        <v>6.2155170966097274E-3</v>
      </c>
      <c r="BU176">
        <f t="shared" si="42"/>
        <v>1.5648664332094372E-2</v>
      </c>
      <c r="BV176">
        <f t="shared" si="42"/>
        <v>1.2935940619397419E-2</v>
      </c>
      <c r="BW176">
        <f t="shared" si="42"/>
        <v>1.1046626975821107E-2</v>
      </c>
      <c r="BX176">
        <f t="shared" si="42"/>
        <v>3.9322252269700084E-2</v>
      </c>
      <c r="BY176">
        <f t="shared" si="42"/>
        <v>2.7793775349245323E-2</v>
      </c>
      <c r="BZ176">
        <f t="shared" si="42"/>
        <v>1.0610786182010183E-2</v>
      </c>
      <c r="CA176">
        <f t="shared" si="42"/>
        <v>1.5839385287224065E-2</v>
      </c>
      <c r="CB176">
        <f t="shared" si="42"/>
        <v>9.1030182170456376E-3</v>
      </c>
      <c r="CC176">
        <f t="shared" si="42"/>
        <v>1.8559026241187097E-2</v>
      </c>
      <c r="CD176">
        <f t="shared" si="42"/>
        <v>3.012193362267002E-2</v>
      </c>
      <c r="CE176">
        <f t="shared" si="42"/>
        <v>3.8508796055678661E-2</v>
      </c>
      <c r="CF176">
        <f t="shared" si="42"/>
        <v>2.2579835222480627E-2</v>
      </c>
      <c r="CG176">
        <f t="shared" si="42"/>
        <v>7.1728077689724917E-2</v>
      </c>
      <c r="CH176">
        <f t="shared" si="42"/>
        <v>9.766168399745024E-3</v>
      </c>
    </row>
    <row r="177" spans="1:86" x14ac:dyDescent="0.35">
      <c r="A177" s="15" t="s">
        <v>33</v>
      </c>
      <c r="B177" s="16" t="s">
        <v>102</v>
      </c>
      <c r="C177">
        <f t="shared" si="34"/>
        <v>2.3774286349823029E-4</v>
      </c>
      <c r="D177" t="e">
        <f t="shared" si="43"/>
        <v>#DIV/0!</v>
      </c>
      <c r="E177" t="e">
        <f t="shared" si="43"/>
        <v>#DIV/0!</v>
      </c>
      <c r="F177">
        <f t="shared" si="43"/>
        <v>9.0125826388595245E-5</v>
      </c>
      <c r="G177" t="e">
        <f t="shared" si="43"/>
        <v>#DIV/0!</v>
      </c>
      <c r="H177">
        <f t="shared" si="43"/>
        <v>1.679419103170559E-4</v>
      </c>
      <c r="I177">
        <f t="shared" si="43"/>
        <v>1.1106987647127826E-4</v>
      </c>
      <c r="J177">
        <f t="shared" si="43"/>
        <v>2.2975640744359076E-4</v>
      </c>
      <c r="K177">
        <f t="shared" si="43"/>
        <v>7.6125571374323993E-4</v>
      </c>
      <c r="L177">
        <f t="shared" si="43"/>
        <v>2.2304899177470849E-5</v>
      </c>
      <c r="M177">
        <f t="shared" si="43"/>
        <v>2.1304444022530607E-4</v>
      </c>
      <c r="N177">
        <f t="shared" si="43"/>
        <v>1.3131457758127616E-3</v>
      </c>
      <c r="O177">
        <f t="shared" si="43"/>
        <v>5.6836055641055789E-4</v>
      </c>
      <c r="P177" t="e">
        <f t="shared" si="43"/>
        <v>#DIV/0!</v>
      </c>
      <c r="Q177">
        <f t="shared" si="43"/>
        <v>4.4665677189728299E-4</v>
      </c>
      <c r="R177">
        <f t="shared" si="43"/>
        <v>4.4203908642071263E-4</v>
      </c>
      <c r="S177" t="e">
        <f t="shared" si="43"/>
        <v>#DIV/0!</v>
      </c>
      <c r="T177">
        <f t="shared" si="43"/>
        <v>8.5947906707571078E-4</v>
      </c>
      <c r="U177">
        <f t="shared" si="43"/>
        <v>3.5722596857796357E-4</v>
      </c>
      <c r="V177">
        <f t="shared" si="43"/>
        <v>4.6763002618594525E-4</v>
      </c>
      <c r="W177">
        <f t="shared" si="43"/>
        <v>5.0376953011518715E-4</v>
      </c>
      <c r="X177">
        <f t="shared" si="43"/>
        <v>2.7087665854263441E-4</v>
      </c>
      <c r="Y177">
        <f t="shared" si="43"/>
        <v>2.835219812981145E-4</v>
      </c>
      <c r="Z177">
        <f t="shared" si="43"/>
        <v>2.3224306347339628E-4</v>
      </c>
      <c r="AA177">
        <f t="shared" si="43"/>
        <v>1.8213685059839779E-4</v>
      </c>
      <c r="AB177" t="e">
        <f t="shared" si="43"/>
        <v>#DIV/0!</v>
      </c>
      <c r="AC177">
        <f t="shared" si="43"/>
        <v>2.1844186114443269E-4</v>
      </c>
      <c r="AD177">
        <f t="shared" si="43"/>
        <v>8.4963959613010103E-4</v>
      </c>
      <c r="AE177">
        <f t="shared" si="43"/>
        <v>1.1723607056734185E-3</v>
      </c>
      <c r="AF177">
        <f t="shared" si="43"/>
        <v>6.9042833260295547E-4</v>
      </c>
      <c r="AG177">
        <f t="shared" si="43"/>
        <v>7.9434373469298547E-4</v>
      </c>
      <c r="AH177">
        <f t="shared" si="43"/>
        <v>1.982038279587546E-3</v>
      </c>
      <c r="AI177">
        <f t="shared" si="43"/>
        <v>2.2011451006919381E-3</v>
      </c>
      <c r="AJ177">
        <f t="shared" si="43"/>
        <v>9.3107066033967095E-4</v>
      </c>
      <c r="AK177">
        <f t="shared" si="43"/>
        <v>5.7199241566151672E-4</v>
      </c>
      <c r="AL177">
        <f t="shared" si="43"/>
        <v>1.4270589434473657E-3</v>
      </c>
      <c r="AM177">
        <f t="shared" si="43"/>
        <v>7.5596327935543398E-4</v>
      </c>
      <c r="AN177">
        <f t="shared" si="43"/>
        <v>6.0078291180198126E-4</v>
      </c>
      <c r="AO177">
        <f t="shared" si="43"/>
        <v>2.9973841156119988E-3</v>
      </c>
      <c r="AP177">
        <f t="shared" si="43"/>
        <v>1.2737423576211057E-3</v>
      </c>
      <c r="AQ177">
        <f t="shared" si="43"/>
        <v>3.6197232256134727E-4</v>
      </c>
      <c r="AR177">
        <f t="shared" si="43"/>
        <v>1.3471243596971266E-3</v>
      </c>
      <c r="AS177">
        <f t="shared" si="43"/>
        <v>2.3774286349823029E-4</v>
      </c>
      <c r="AT177" t="e">
        <f t="shared" si="43"/>
        <v>#DIV/0!</v>
      </c>
      <c r="AU177" t="e">
        <f t="shared" si="43"/>
        <v>#DIV/0!</v>
      </c>
      <c r="AV177">
        <f t="shared" si="43"/>
        <v>9.0125826388595245E-5</v>
      </c>
      <c r="AW177" t="e">
        <f t="shared" si="43"/>
        <v>#DIV/0!</v>
      </c>
      <c r="AX177">
        <f t="shared" si="43"/>
        <v>1.679419103170559E-4</v>
      </c>
      <c r="AY177">
        <f t="shared" si="43"/>
        <v>1.1106987647127826E-4</v>
      </c>
      <c r="AZ177">
        <f t="shared" si="43"/>
        <v>2.2975640744359076E-4</v>
      </c>
      <c r="BA177">
        <f t="shared" si="43"/>
        <v>7.6125571374323993E-4</v>
      </c>
      <c r="BB177">
        <f t="shared" si="43"/>
        <v>2.2304899177470849E-5</v>
      </c>
      <c r="BC177">
        <f t="shared" si="43"/>
        <v>2.1304444022530607E-4</v>
      </c>
      <c r="BD177">
        <f t="shared" si="43"/>
        <v>1.3131457758127616E-3</v>
      </c>
      <c r="BE177">
        <f t="shared" si="43"/>
        <v>5.6836055641055789E-4</v>
      </c>
      <c r="BF177" t="e">
        <f t="shared" si="43"/>
        <v>#DIV/0!</v>
      </c>
      <c r="BG177">
        <f t="shared" si="43"/>
        <v>4.4665677189728299E-4</v>
      </c>
      <c r="BH177">
        <f t="shared" si="43"/>
        <v>4.4203908642071263E-4</v>
      </c>
      <c r="BI177" t="e">
        <f t="shared" si="43"/>
        <v>#DIV/0!</v>
      </c>
      <c r="BJ177">
        <f t="shared" si="43"/>
        <v>8.5947906707571078E-4</v>
      </c>
      <c r="BK177">
        <f t="shared" si="43"/>
        <v>3.5722596857796357E-4</v>
      </c>
      <c r="BL177">
        <f t="shared" si="43"/>
        <v>4.6763002618594525E-4</v>
      </c>
      <c r="BM177">
        <f t="shared" si="43"/>
        <v>5.0376953011518715E-4</v>
      </c>
      <c r="BN177">
        <f t="shared" si="43"/>
        <v>2.7087665854263441E-4</v>
      </c>
      <c r="BO177">
        <f t="shared" si="43"/>
        <v>2.835219812981145E-4</v>
      </c>
      <c r="BP177">
        <f t="shared" si="42"/>
        <v>2.3224306347339628E-4</v>
      </c>
      <c r="BQ177">
        <f t="shared" si="42"/>
        <v>1.8213685059839779E-4</v>
      </c>
      <c r="BR177" t="e">
        <f t="shared" si="42"/>
        <v>#DIV/0!</v>
      </c>
      <c r="BS177">
        <f t="shared" si="42"/>
        <v>2.1844186114443269E-4</v>
      </c>
      <c r="BT177">
        <f t="shared" si="42"/>
        <v>8.4963959613010103E-4</v>
      </c>
      <c r="BU177">
        <f t="shared" si="42"/>
        <v>1.1723607056734185E-3</v>
      </c>
      <c r="BV177">
        <f t="shared" si="42"/>
        <v>6.9042833260295547E-4</v>
      </c>
      <c r="BW177">
        <f t="shared" si="42"/>
        <v>7.9434373469298547E-4</v>
      </c>
      <c r="BX177">
        <f t="shared" si="42"/>
        <v>1.982038279587546E-3</v>
      </c>
      <c r="BY177">
        <f t="shared" si="42"/>
        <v>2.2011451006919381E-3</v>
      </c>
      <c r="BZ177">
        <f t="shared" si="42"/>
        <v>9.3107066033967095E-4</v>
      </c>
      <c r="CA177">
        <f t="shared" si="42"/>
        <v>5.7199241566151672E-4</v>
      </c>
      <c r="CB177">
        <f t="shared" si="42"/>
        <v>1.4270589434473657E-3</v>
      </c>
      <c r="CC177">
        <f t="shared" si="42"/>
        <v>7.5596327935543398E-4</v>
      </c>
      <c r="CD177">
        <f t="shared" si="42"/>
        <v>6.0078291180198126E-4</v>
      </c>
      <c r="CE177">
        <f t="shared" si="42"/>
        <v>2.9973841156119988E-3</v>
      </c>
      <c r="CF177">
        <f t="shared" si="42"/>
        <v>1.2737423576211057E-3</v>
      </c>
      <c r="CG177">
        <f t="shared" si="42"/>
        <v>3.6197232256134727E-4</v>
      </c>
      <c r="CH177">
        <f t="shared" si="42"/>
        <v>1.3471243596971266E-3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8D66-A40C-40CC-8F06-196DCAD9A7B0}">
  <dimension ref="A1:CH87"/>
  <sheetViews>
    <sheetView workbookViewId="0">
      <selection activeCell="P4" sqref="P4:P87"/>
    </sheetView>
  </sheetViews>
  <sheetFormatPr defaultRowHeight="14.5" x14ac:dyDescent="0.35"/>
  <sheetData>
    <row r="1" spans="1:86" x14ac:dyDescent="0.35">
      <c r="A1" t="s">
        <v>91</v>
      </c>
      <c r="C1" t="s">
        <v>92</v>
      </c>
      <c r="D1" t="s">
        <v>92</v>
      </c>
      <c r="E1" t="s">
        <v>92</v>
      </c>
      <c r="F1" t="s">
        <v>92</v>
      </c>
      <c r="G1" t="s">
        <v>92</v>
      </c>
      <c r="H1" t="s">
        <v>92</v>
      </c>
      <c r="I1" t="s">
        <v>92</v>
      </c>
      <c r="J1" t="s">
        <v>92</v>
      </c>
      <c r="K1" t="s">
        <v>92</v>
      </c>
      <c r="L1" t="s">
        <v>92</v>
      </c>
      <c r="M1" t="s">
        <v>92</v>
      </c>
      <c r="N1" t="s">
        <v>92</v>
      </c>
      <c r="O1" t="s">
        <v>92</v>
      </c>
      <c r="P1" t="s">
        <v>92</v>
      </c>
      <c r="Q1" t="s">
        <v>92</v>
      </c>
      <c r="R1" t="s">
        <v>92</v>
      </c>
      <c r="S1" t="s">
        <v>92</v>
      </c>
      <c r="T1" t="s">
        <v>92</v>
      </c>
      <c r="U1" t="s">
        <v>92</v>
      </c>
      <c r="V1" t="s">
        <v>92</v>
      </c>
      <c r="W1" t="s">
        <v>92</v>
      </c>
      <c r="X1" t="s">
        <v>92</v>
      </c>
      <c r="Y1" t="s">
        <v>92</v>
      </c>
      <c r="Z1" t="s">
        <v>92</v>
      </c>
      <c r="AA1" t="s">
        <v>92</v>
      </c>
      <c r="AB1" t="s">
        <v>92</v>
      </c>
      <c r="AC1" t="s">
        <v>92</v>
      </c>
      <c r="AD1" t="s">
        <v>92</v>
      </c>
      <c r="AE1" t="s">
        <v>92</v>
      </c>
      <c r="AF1" t="s">
        <v>92</v>
      </c>
      <c r="AG1" t="s">
        <v>92</v>
      </c>
      <c r="AH1" t="s">
        <v>92</v>
      </c>
      <c r="AI1" t="s">
        <v>92</v>
      </c>
      <c r="AJ1" t="s">
        <v>92</v>
      </c>
      <c r="AK1" t="s">
        <v>92</v>
      </c>
      <c r="AL1" t="s">
        <v>92</v>
      </c>
      <c r="AM1" t="s">
        <v>92</v>
      </c>
      <c r="AN1" t="s">
        <v>92</v>
      </c>
      <c r="AO1" t="s">
        <v>92</v>
      </c>
      <c r="AP1" t="s">
        <v>92</v>
      </c>
      <c r="AQ1" t="s">
        <v>92</v>
      </c>
      <c r="AR1" t="s">
        <v>92</v>
      </c>
      <c r="AS1" t="s">
        <v>92</v>
      </c>
      <c r="AT1" t="s">
        <v>93</v>
      </c>
      <c r="AU1" t="s">
        <v>93</v>
      </c>
      <c r="AV1" t="s">
        <v>93</v>
      </c>
      <c r="AW1" t="s">
        <v>93</v>
      </c>
      <c r="AX1" t="s">
        <v>93</v>
      </c>
      <c r="AY1" t="s">
        <v>93</v>
      </c>
      <c r="AZ1" t="s">
        <v>93</v>
      </c>
      <c r="BA1" t="s">
        <v>93</v>
      </c>
      <c r="BB1" t="s">
        <v>93</v>
      </c>
      <c r="BC1" t="s">
        <v>93</v>
      </c>
      <c r="BD1" t="s">
        <v>93</v>
      </c>
      <c r="BE1" t="s">
        <v>93</v>
      </c>
      <c r="BF1" t="s">
        <v>93</v>
      </c>
      <c r="BG1" t="s">
        <v>93</v>
      </c>
      <c r="BH1" t="s">
        <v>93</v>
      </c>
      <c r="BI1" t="s">
        <v>93</v>
      </c>
      <c r="BJ1" t="s">
        <v>93</v>
      </c>
      <c r="BK1" t="s">
        <v>93</v>
      </c>
      <c r="BL1" t="s">
        <v>93</v>
      </c>
      <c r="BM1" t="s">
        <v>93</v>
      </c>
      <c r="BN1" t="s">
        <v>93</v>
      </c>
      <c r="BO1" t="s">
        <v>93</v>
      </c>
      <c r="BP1" t="s">
        <v>93</v>
      </c>
      <c r="BQ1" t="s">
        <v>93</v>
      </c>
      <c r="BR1" t="s">
        <v>93</v>
      </c>
      <c r="BS1" t="s">
        <v>93</v>
      </c>
      <c r="BT1" t="s">
        <v>93</v>
      </c>
      <c r="BU1" t="s">
        <v>93</v>
      </c>
      <c r="BV1" t="s">
        <v>93</v>
      </c>
      <c r="BW1" t="s">
        <v>93</v>
      </c>
      <c r="BX1" t="s">
        <v>93</v>
      </c>
      <c r="BY1" t="s">
        <v>93</v>
      </c>
      <c r="BZ1" t="s">
        <v>93</v>
      </c>
      <c r="CA1" t="s">
        <v>93</v>
      </c>
      <c r="CB1" t="s">
        <v>93</v>
      </c>
      <c r="CC1" t="s">
        <v>93</v>
      </c>
      <c r="CD1" t="s">
        <v>93</v>
      </c>
      <c r="CE1" t="s">
        <v>93</v>
      </c>
      <c r="CF1" t="s">
        <v>93</v>
      </c>
      <c r="CG1" t="s">
        <v>93</v>
      </c>
      <c r="CH1" t="s">
        <v>93</v>
      </c>
    </row>
    <row r="2" spans="1:86" x14ac:dyDescent="0.35">
      <c r="A2" t="s">
        <v>94</v>
      </c>
      <c r="C2" t="s">
        <v>3</v>
      </c>
      <c r="D2" t="s">
        <v>79</v>
      </c>
      <c r="E2" t="s">
        <v>78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23</v>
      </c>
      <c r="M2" t="s">
        <v>10</v>
      </c>
      <c r="N2" t="s">
        <v>11</v>
      </c>
      <c r="O2" t="s">
        <v>46</v>
      </c>
      <c r="P2" t="s">
        <v>47</v>
      </c>
      <c r="Q2" t="s">
        <v>81</v>
      </c>
      <c r="R2" t="s">
        <v>82</v>
      </c>
      <c r="S2" t="s">
        <v>83</v>
      </c>
      <c r="T2" t="s">
        <v>84</v>
      </c>
      <c r="U2" t="s">
        <v>12</v>
      </c>
      <c r="V2" t="s">
        <v>15</v>
      </c>
      <c r="W2" t="s">
        <v>13</v>
      </c>
      <c r="X2" t="s">
        <v>14</v>
      </c>
      <c r="Y2" t="s">
        <v>16</v>
      </c>
      <c r="Z2" t="s">
        <v>17</v>
      </c>
      <c r="AA2" t="s">
        <v>18</v>
      </c>
      <c r="AB2" t="s">
        <v>87</v>
      </c>
      <c r="AC2" t="s">
        <v>85</v>
      </c>
      <c r="AD2" t="s">
        <v>86</v>
      </c>
      <c r="AE2" t="s">
        <v>19</v>
      </c>
      <c r="AF2" t="s">
        <v>20</v>
      </c>
      <c r="AG2" t="s">
        <v>22</v>
      </c>
      <c r="AH2" t="s">
        <v>21</v>
      </c>
      <c r="AI2" t="s">
        <v>24</v>
      </c>
      <c r="AJ2" t="s">
        <v>26</v>
      </c>
      <c r="AK2" t="s">
        <v>27</v>
      </c>
      <c r="AL2" t="s">
        <v>25</v>
      </c>
      <c r="AM2" t="s">
        <v>28</v>
      </c>
      <c r="AN2" t="s">
        <v>29</v>
      </c>
      <c r="AO2" t="s">
        <v>30</v>
      </c>
      <c r="AP2" t="s">
        <v>31</v>
      </c>
      <c r="AQ2" t="s">
        <v>32</v>
      </c>
      <c r="AR2" t="s">
        <v>95</v>
      </c>
      <c r="AS2" t="s">
        <v>96</v>
      </c>
      <c r="AT2" t="s">
        <v>3</v>
      </c>
      <c r="AU2" t="s">
        <v>79</v>
      </c>
      <c r="AV2" t="s">
        <v>78</v>
      </c>
      <c r="AW2" t="s">
        <v>4</v>
      </c>
      <c r="AX2" t="s">
        <v>6</v>
      </c>
      <c r="AY2" t="s">
        <v>7</v>
      </c>
      <c r="AZ2" t="s">
        <v>8</v>
      </c>
      <c r="BA2" t="s">
        <v>9</v>
      </c>
      <c r="BB2" t="s">
        <v>23</v>
      </c>
      <c r="BC2" t="s">
        <v>10</v>
      </c>
      <c r="BD2" t="s">
        <v>11</v>
      </c>
      <c r="BE2" t="s">
        <v>46</v>
      </c>
      <c r="BF2" t="s">
        <v>81</v>
      </c>
      <c r="BG2" t="s">
        <v>82</v>
      </c>
      <c r="BH2" t="s">
        <v>83</v>
      </c>
      <c r="BI2" t="s">
        <v>84</v>
      </c>
      <c r="BJ2" t="s">
        <v>12</v>
      </c>
      <c r="BK2" t="s">
        <v>15</v>
      </c>
      <c r="BL2" t="s">
        <v>13</v>
      </c>
      <c r="BM2" t="s">
        <v>14</v>
      </c>
      <c r="BN2" t="s">
        <v>16</v>
      </c>
      <c r="BO2" t="s">
        <v>17</v>
      </c>
      <c r="BP2" t="s">
        <v>18</v>
      </c>
      <c r="BQ2" t="s">
        <v>87</v>
      </c>
      <c r="BR2" t="s">
        <v>85</v>
      </c>
      <c r="BS2" t="s">
        <v>86</v>
      </c>
      <c r="BT2" t="s">
        <v>19</v>
      </c>
      <c r="BU2" t="s">
        <v>20</v>
      </c>
      <c r="BV2" t="s">
        <v>22</v>
      </c>
      <c r="BW2" t="s">
        <v>21</v>
      </c>
      <c r="BX2" t="s">
        <v>24</v>
      </c>
      <c r="BY2" t="s">
        <v>26</v>
      </c>
      <c r="BZ2" t="s">
        <v>27</v>
      </c>
      <c r="CA2" t="s">
        <v>25</v>
      </c>
      <c r="CB2" t="s">
        <v>28</v>
      </c>
      <c r="CC2" t="s">
        <v>29</v>
      </c>
      <c r="CD2" t="s">
        <v>30</v>
      </c>
      <c r="CE2" t="s">
        <v>31</v>
      </c>
      <c r="CF2" t="s">
        <v>32</v>
      </c>
      <c r="CG2" t="s">
        <v>95</v>
      </c>
      <c r="CH2" t="s">
        <v>96</v>
      </c>
    </row>
    <row r="3" spans="1:86" x14ac:dyDescent="0.35">
      <c r="A3" t="s">
        <v>91</v>
      </c>
      <c r="B3" t="s">
        <v>94</v>
      </c>
    </row>
    <row r="4" spans="1:86" x14ac:dyDescent="0.35">
      <c r="A4" t="s">
        <v>92</v>
      </c>
      <c r="B4" t="s">
        <v>3</v>
      </c>
      <c r="C4">
        <v>8.1726996161500004E-2</v>
      </c>
      <c r="D4">
        <v>1.2327664071699999E-3</v>
      </c>
      <c r="E4">
        <v>1.45498106582E-3</v>
      </c>
      <c r="F4">
        <v>1.22989137376E-3</v>
      </c>
      <c r="G4">
        <v>0</v>
      </c>
      <c r="H4">
        <v>0.17939903914999999</v>
      </c>
      <c r="I4">
        <v>5.4943021909500001E-3</v>
      </c>
      <c r="J4">
        <v>7.16480748365E-2</v>
      </c>
      <c r="K4">
        <v>1.6222845774700002E-2</v>
      </c>
      <c r="L4">
        <v>4.20337308717E-4</v>
      </c>
      <c r="M4">
        <v>6.5719740952999996E-4</v>
      </c>
      <c r="N4">
        <v>1.58715980302E-3</v>
      </c>
      <c r="O4">
        <v>1.93541788764E-3</v>
      </c>
      <c r="P4">
        <f>'ISIC EU v Non EU'!N94</f>
        <v>6.7592577528692501E-4</v>
      </c>
      <c r="Q4">
        <v>3.9253956406299999E-4</v>
      </c>
      <c r="R4">
        <v>4.1664827410500002E-4</v>
      </c>
      <c r="S4">
        <v>1.98542261764E-4</v>
      </c>
      <c r="T4">
        <v>2.3430708703599999E-4</v>
      </c>
      <c r="U4">
        <v>1.63670072157E-4</v>
      </c>
      <c r="V4">
        <v>1.8835953731599999E-4</v>
      </c>
      <c r="W4">
        <v>1.5300522475699999E-4</v>
      </c>
      <c r="X4">
        <v>1.78140781493E-4</v>
      </c>
      <c r="Y4">
        <v>2.41606900523E-4</v>
      </c>
      <c r="Z4">
        <v>2.4301685944700001E-4</v>
      </c>
      <c r="AA4">
        <v>2.6272677935599998E-3</v>
      </c>
      <c r="AB4">
        <v>1.0811458691900001E-3</v>
      </c>
      <c r="AC4">
        <v>6.2499119796499995E-4</v>
      </c>
      <c r="AD4">
        <v>2.6810961339099998E-4</v>
      </c>
      <c r="AE4">
        <v>1.3292092738199999E-3</v>
      </c>
      <c r="AF4">
        <v>1.45253887716E-3</v>
      </c>
      <c r="AG4">
        <v>1.05897508884E-2</v>
      </c>
      <c r="AH4">
        <v>3.0339411777699997E-4</v>
      </c>
      <c r="AI4">
        <v>1.22851549948E-4</v>
      </c>
      <c r="AJ4">
        <v>1.01803914029E-4</v>
      </c>
      <c r="AK4">
        <v>2.54693638933E-4</v>
      </c>
      <c r="AL4">
        <v>3.39438539627E-4</v>
      </c>
      <c r="AM4">
        <v>1.51873187016E-3</v>
      </c>
      <c r="AN4">
        <v>1.4124255253399999E-3</v>
      </c>
      <c r="AO4">
        <v>4.6596267956100002E-4</v>
      </c>
      <c r="AP4">
        <v>1.4120022051200001E-3</v>
      </c>
      <c r="AQ4">
        <v>1.1134857995299999E-3</v>
      </c>
      <c r="AR4">
        <v>2.8042886446600001E-3</v>
      </c>
      <c r="AS4">
        <v>0</v>
      </c>
      <c r="AT4">
        <v>4.6686131403899999E-4</v>
      </c>
      <c r="AU4" s="10">
        <v>6.8689310112599993E-5</v>
      </c>
      <c r="AV4" s="10">
        <v>3.5957651823800001E-5</v>
      </c>
      <c r="AW4" s="10">
        <v>9.9290989332699998E-5</v>
      </c>
      <c r="AX4">
        <v>9.72113910115E-4</v>
      </c>
      <c r="AY4">
        <v>6.7192188656500004E-4</v>
      </c>
      <c r="AZ4">
        <v>5.3941743714899998E-4</v>
      </c>
      <c r="BA4">
        <v>5.7350945606500004E-4</v>
      </c>
      <c r="BB4" s="10">
        <v>5.1843781292599998E-5</v>
      </c>
      <c r="BC4" s="10">
        <v>3.4017511935800002E-5</v>
      </c>
      <c r="BD4">
        <v>1.0546387328199999E-4</v>
      </c>
      <c r="BE4">
        <v>1.5847716714000001E-3</v>
      </c>
      <c r="BF4" s="10">
        <v>4.8859159731099998E-5</v>
      </c>
      <c r="BG4" s="10">
        <v>6.0893265040400002E-5</v>
      </c>
      <c r="BH4" s="10">
        <v>1.03844028725E-5</v>
      </c>
      <c r="BI4" s="10">
        <v>8.7103636620999999E-5</v>
      </c>
      <c r="BJ4" s="10">
        <v>2.1616886769400001E-5</v>
      </c>
      <c r="BK4" s="10">
        <v>1.6892458551600001E-5</v>
      </c>
      <c r="BL4" s="10">
        <v>4.08901263454E-5</v>
      </c>
      <c r="BM4" s="10">
        <v>2.1985331542799999E-5</v>
      </c>
      <c r="BN4" s="10">
        <v>1.8251708614899999E-5</v>
      </c>
      <c r="BO4" s="10">
        <v>2.8559166529200002E-5</v>
      </c>
      <c r="BP4" s="10">
        <v>9.7713687120099999E-5</v>
      </c>
      <c r="BQ4">
        <v>1.2863193425199999E-4</v>
      </c>
      <c r="BR4">
        <v>1.13320539582E-4</v>
      </c>
      <c r="BS4">
        <v>1.94465724007E-4</v>
      </c>
      <c r="BT4" s="10">
        <v>4.7300415308300003E-5</v>
      </c>
      <c r="BU4" s="10">
        <v>3.27204038142E-5</v>
      </c>
      <c r="BV4">
        <v>3.5114002329099999E-4</v>
      </c>
      <c r="BW4" s="10">
        <v>6.10024027753E-5</v>
      </c>
      <c r="BX4" s="10">
        <v>1.8420494459700001E-5</v>
      </c>
      <c r="BY4" s="10">
        <v>5.8779466832499999E-5</v>
      </c>
      <c r="BZ4" s="10">
        <v>5.9480515981400001E-5</v>
      </c>
      <c r="CA4" s="10">
        <v>4.26471232554E-5</v>
      </c>
      <c r="CB4" s="10">
        <v>3.9343994627000003E-5</v>
      </c>
      <c r="CC4" s="10">
        <v>5.8073415111399998E-5</v>
      </c>
      <c r="CD4">
        <v>1.83669880881E-4</v>
      </c>
      <c r="CE4" s="10">
        <v>7.6930383943199997E-5</v>
      </c>
      <c r="CF4">
        <v>1.41600741436E-4</v>
      </c>
      <c r="CG4">
        <v>1.9363524188E-4</v>
      </c>
      <c r="CH4">
        <v>0</v>
      </c>
    </row>
    <row r="5" spans="1:86" x14ac:dyDescent="0.35">
      <c r="A5" t="s">
        <v>92</v>
      </c>
      <c r="B5" t="s">
        <v>79</v>
      </c>
      <c r="C5">
        <v>6.5081652707700002E-4</v>
      </c>
      <c r="D5">
        <v>1.18984131344E-2</v>
      </c>
      <c r="E5">
        <v>3.0060945109100002E-4</v>
      </c>
      <c r="F5">
        <v>1.7923602733399999E-3</v>
      </c>
      <c r="G5">
        <v>0</v>
      </c>
      <c r="H5">
        <v>1.36476532137E-4</v>
      </c>
      <c r="I5">
        <v>1.36296288271E-4</v>
      </c>
      <c r="J5">
        <v>6.9160250244200004E-4</v>
      </c>
      <c r="K5">
        <v>4.2869963638700001E-4</v>
      </c>
      <c r="L5" s="10">
        <v>5.1002915908899997E-5</v>
      </c>
      <c r="M5">
        <v>4.3510031115599999E-3</v>
      </c>
      <c r="N5">
        <v>2.3737471949999999E-4</v>
      </c>
      <c r="O5">
        <v>9.0909359528099998E-4</v>
      </c>
      <c r="P5">
        <f>'ISIC EU v Non EU'!N95</f>
        <v>0</v>
      </c>
      <c r="Q5">
        <v>2.0580084651500001E-4</v>
      </c>
      <c r="R5">
        <v>1.4208229625200001E-3</v>
      </c>
      <c r="S5">
        <v>6.2154461814600001E-3</v>
      </c>
      <c r="T5">
        <v>1.5895518906900001E-3</v>
      </c>
      <c r="U5" s="10">
        <v>7.9134387258900001E-5</v>
      </c>
      <c r="V5" s="10">
        <v>7.1901165431699997E-5</v>
      </c>
      <c r="W5" s="10">
        <v>5.7741208544300001E-5</v>
      </c>
      <c r="X5" s="10">
        <v>6.6337033367100002E-5</v>
      </c>
      <c r="Y5" s="10">
        <v>7.5690596852999995E-5</v>
      </c>
      <c r="Z5" s="10">
        <v>4.7117910232400002E-5</v>
      </c>
      <c r="AA5">
        <v>1.4624263538600001E-4</v>
      </c>
      <c r="AB5">
        <v>4.5954242163800003E-4</v>
      </c>
      <c r="AC5">
        <v>2.1893900680000002E-2</v>
      </c>
      <c r="AD5">
        <v>6.1274697343400002E-4</v>
      </c>
      <c r="AE5">
        <v>1.3249125390300001E-4</v>
      </c>
      <c r="AF5" s="10">
        <v>5.7355152179500001E-5</v>
      </c>
      <c r="AG5" s="10">
        <v>3.7764988066100001E-5</v>
      </c>
      <c r="AH5" s="10">
        <v>5.32898094057E-5</v>
      </c>
      <c r="AI5" s="10">
        <v>2.4929028711700001E-5</v>
      </c>
      <c r="AJ5" s="10">
        <v>2.76358443169E-5</v>
      </c>
      <c r="AK5" s="10">
        <v>6.29334161857E-5</v>
      </c>
      <c r="AL5" s="10">
        <v>3.3396153363300002E-5</v>
      </c>
      <c r="AM5" s="10">
        <v>3.7829291504500002E-5</v>
      </c>
      <c r="AN5">
        <v>2.0637936031000001E-4</v>
      </c>
      <c r="AO5" s="10">
        <v>7.5639586085899998E-5</v>
      </c>
      <c r="AP5" s="10">
        <v>3.67533094467E-5</v>
      </c>
      <c r="AQ5" s="10">
        <v>4.4226972767899997E-5</v>
      </c>
      <c r="AR5">
        <v>9.4881636913899997E-4</v>
      </c>
      <c r="AS5">
        <v>0</v>
      </c>
      <c r="AT5" s="10">
        <v>4.41581554857E-6</v>
      </c>
      <c r="AU5" s="10">
        <v>4.5270049378499999E-5</v>
      </c>
      <c r="AV5" s="10">
        <v>2.0074904858000001E-6</v>
      </c>
      <c r="AW5" s="10">
        <v>1.17020903754E-5</v>
      </c>
      <c r="AX5" s="10">
        <v>1.4315552888500001E-6</v>
      </c>
      <c r="AY5" s="10">
        <v>2.05833550604E-6</v>
      </c>
      <c r="AZ5" s="10">
        <v>2.22402525538E-5</v>
      </c>
      <c r="BA5" s="10">
        <v>1.5157362888399999E-5</v>
      </c>
      <c r="BB5" s="10">
        <v>6.5266128080899996E-7</v>
      </c>
      <c r="BC5" s="10">
        <v>8.0016083941300004E-6</v>
      </c>
      <c r="BD5" s="10">
        <v>1.0695903583699999E-5</v>
      </c>
      <c r="BE5" s="10">
        <v>6.7381714651100002E-6</v>
      </c>
      <c r="BF5" s="10">
        <v>1.59049085711E-6</v>
      </c>
      <c r="BG5" s="10">
        <v>1.1961090766400001E-5</v>
      </c>
      <c r="BH5" s="10">
        <v>9.2956016895200004E-6</v>
      </c>
      <c r="BI5" s="10">
        <v>2.9314801577700001E-6</v>
      </c>
      <c r="BJ5" s="10">
        <v>1.7933404398600001E-6</v>
      </c>
      <c r="BK5" s="10">
        <v>7.1967084438700001E-7</v>
      </c>
      <c r="BL5" s="10">
        <v>6.74333725195E-7</v>
      </c>
      <c r="BM5" s="10">
        <v>5.2195947987499998E-7</v>
      </c>
      <c r="BN5" s="10">
        <v>4.7933675844900004E-7</v>
      </c>
      <c r="BO5" s="10">
        <v>6.7676741850000005E-7</v>
      </c>
      <c r="BP5" s="10">
        <v>3.6585386089600001E-6</v>
      </c>
      <c r="BQ5" s="10">
        <v>6.2554356563900003E-6</v>
      </c>
      <c r="BR5" s="10">
        <v>4.7029955800799997E-5</v>
      </c>
      <c r="BS5" s="10">
        <v>2.4618577315400001E-5</v>
      </c>
      <c r="BT5" s="10">
        <v>4.1169283108800002E-6</v>
      </c>
      <c r="BU5" s="10">
        <v>7.4134996006600003E-7</v>
      </c>
      <c r="BV5" s="10">
        <v>5.78883771409E-7</v>
      </c>
      <c r="BW5" s="10">
        <v>6.8537231902800001E-6</v>
      </c>
      <c r="BX5" s="10">
        <v>4.8038513397099998E-7</v>
      </c>
      <c r="BY5" s="10">
        <v>4.6894588132499999E-7</v>
      </c>
      <c r="BZ5" s="10">
        <v>6.6782089958399998E-7</v>
      </c>
      <c r="CA5" s="10">
        <v>4.7061022006999997E-7</v>
      </c>
      <c r="CB5" s="10">
        <v>6.8618686996300002E-7</v>
      </c>
      <c r="CC5" s="10">
        <v>7.7815747607199995E-7</v>
      </c>
      <c r="CD5" s="10">
        <v>6.0369363027000002E-7</v>
      </c>
      <c r="CE5" s="10">
        <v>9.3209866530500001E-7</v>
      </c>
      <c r="CF5" s="10">
        <v>1.0413271393199999E-6</v>
      </c>
      <c r="CG5" s="10">
        <v>6.6751234160099999E-7</v>
      </c>
      <c r="CH5">
        <v>0</v>
      </c>
    </row>
    <row r="6" spans="1:86" x14ac:dyDescent="0.35">
      <c r="A6" t="s">
        <v>92</v>
      </c>
      <c r="B6" t="s">
        <v>78</v>
      </c>
      <c r="C6">
        <v>2.1039528904599999E-4</v>
      </c>
      <c r="D6">
        <v>4.5834571814099999E-4</v>
      </c>
      <c r="E6">
        <v>2.4857129518499999E-2</v>
      </c>
      <c r="F6">
        <v>1.2713381905200001E-3</v>
      </c>
      <c r="G6">
        <v>0</v>
      </c>
      <c r="H6">
        <v>3.2906231164099998E-4</v>
      </c>
      <c r="I6">
        <v>2.7794713318199998E-3</v>
      </c>
      <c r="J6">
        <v>1.9816432145500001E-3</v>
      </c>
      <c r="K6">
        <v>5.9007664344299998E-4</v>
      </c>
      <c r="L6" s="10">
        <v>9.3199347447600001E-5</v>
      </c>
      <c r="M6">
        <v>1.9703220499500001E-2</v>
      </c>
      <c r="N6">
        <v>5.0695617414299996E-4</v>
      </c>
      <c r="O6">
        <v>3.0014287479700002E-3</v>
      </c>
      <c r="P6">
        <f>'ISIC EU v Non EU'!N96</f>
        <v>0</v>
      </c>
      <c r="Q6">
        <v>2.2673798295899999E-3</v>
      </c>
      <c r="R6">
        <v>1.06062907854E-3</v>
      </c>
      <c r="S6">
        <v>5.9085481178300001E-4</v>
      </c>
      <c r="T6">
        <v>1.57139979848E-3</v>
      </c>
      <c r="U6">
        <v>1.3642716252000001E-4</v>
      </c>
      <c r="V6">
        <v>1.1328331879300001E-4</v>
      </c>
      <c r="W6">
        <v>1.44021555425E-4</v>
      </c>
      <c r="X6">
        <v>1.51386675297E-4</v>
      </c>
      <c r="Y6" s="10">
        <v>7.9220570245199995E-5</v>
      </c>
      <c r="Z6">
        <v>5.1620966928500004E-4</v>
      </c>
      <c r="AA6">
        <v>1.9223307893499999E-3</v>
      </c>
      <c r="AB6">
        <v>8.6311306185500002E-3</v>
      </c>
      <c r="AC6">
        <v>4.97083274322E-3</v>
      </c>
      <c r="AD6">
        <v>8.44577648675E-3</v>
      </c>
      <c r="AE6" s="10">
        <v>7.2980637873500001E-5</v>
      </c>
      <c r="AF6" s="10">
        <v>9.3039091037700004E-5</v>
      </c>
      <c r="AG6" s="10">
        <v>6.0636530883199997E-5</v>
      </c>
      <c r="AH6">
        <v>1.43963719022E-4</v>
      </c>
      <c r="AI6" s="10">
        <v>5.91774855505E-5</v>
      </c>
      <c r="AJ6" s="10">
        <v>7.2811514339299997E-5</v>
      </c>
      <c r="AK6">
        <v>1.00026646761E-4</v>
      </c>
      <c r="AL6">
        <v>1.04308842389E-4</v>
      </c>
      <c r="AM6">
        <v>1.3362948732900001E-4</v>
      </c>
      <c r="AN6">
        <v>1.3811256371800001E-4</v>
      </c>
      <c r="AO6" s="10">
        <v>4.7414149176400003E-5</v>
      </c>
      <c r="AP6" s="10">
        <v>8.3626298249199997E-5</v>
      </c>
      <c r="AQ6">
        <v>3.00967150968E-4</v>
      </c>
      <c r="AR6">
        <v>1.5904638037599999E-4</v>
      </c>
      <c r="AS6">
        <v>0</v>
      </c>
      <c r="AT6" s="10">
        <v>6.8008166470000003E-7</v>
      </c>
      <c r="AU6" s="10">
        <v>3.56429508432E-6</v>
      </c>
      <c r="AV6" s="10">
        <v>2.8500189433300001E-5</v>
      </c>
      <c r="AW6" s="10">
        <v>2.80790215856E-6</v>
      </c>
      <c r="AX6" s="10">
        <v>1.93494920429E-6</v>
      </c>
      <c r="AY6" s="10">
        <v>3.8206098501499996E-6</v>
      </c>
      <c r="AZ6">
        <v>1.60237759955E-3</v>
      </c>
      <c r="BA6" s="10">
        <v>4.07364280458E-6</v>
      </c>
      <c r="BB6" s="10">
        <v>8.8128428559000005E-7</v>
      </c>
      <c r="BC6">
        <v>1.3098259743499999E-4</v>
      </c>
      <c r="BD6" s="10">
        <v>1.1910687651699999E-5</v>
      </c>
      <c r="BE6" s="10">
        <v>1.94014808479E-5</v>
      </c>
      <c r="BF6" s="10">
        <v>5.1391706595299998E-6</v>
      </c>
      <c r="BG6" s="10">
        <v>3.7814189998299999E-6</v>
      </c>
      <c r="BH6" s="10">
        <v>4.2885963319600003E-6</v>
      </c>
      <c r="BI6" s="10">
        <v>3.8164529053600004E-6</v>
      </c>
      <c r="BJ6" s="10">
        <v>1.8931155230700001E-6</v>
      </c>
      <c r="BK6" s="10">
        <v>1.11786542116E-6</v>
      </c>
      <c r="BL6" s="10">
        <v>8.8520152603400005E-7</v>
      </c>
      <c r="BM6" s="10">
        <v>1.04375291016E-6</v>
      </c>
      <c r="BN6" s="10">
        <v>8.9188633828700005E-7</v>
      </c>
      <c r="BO6" s="10">
        <v>1.11693736879E-6</v>
      </c>
      <c r="BP6" s="10">
        <v>7.17146591942E-6</v>
      </c>
      <c r="BQ6" s="10">
        <v>8.5334203210500002E-6</v>
      </c>
      <c r="BR6">
        <v>1.2673567688599999E-4</v>
      </c>
      <c r="BS6">
        <v>3.1788569642700001E-4</v>
      </c>
      <c r="BT6" s="10">
        <v>8.1221174293599995E-7</v>
      </c>
      <c r="BU6" s="10">
        <v>5.6999568003499998E-7</v>
      </c>
      <c r="BV6" s="10">
        <v>9.6258789772200002E-7</v>
      </c>
      <c r="BW6" s="10">
        <v>2.4947215325499999E-6</v>
      </c>
      <c r="BX6" s="10">
        <v>9.0695954063700005E-7</v>
      </c>
      <c r="BY6" s="10">
        <v>8.8452707896799998E-7</v>
      </c>
      <c r="BZ6" s="10">
        <v>1.0358226745200001E-6</v>
      </c>
      <c r="CA6" s="10">
        <v>1.3218977567E-6</v>
      </c>
      <c r="CB6" s="10">
        <v>1.80435763763E-6</v>
      </c>
      <c r="CC6" s="10">
        <v>1.9067080584199999E-6</v>
      </c>
      <c r="CD6" s="10">
        <v>1.5822790269600001E-6</v>
      </c>
      <c r="CE6" s="10">
        <v>1.2245922625800001E-6</v>
      </c>
      <c r="CF6" s="10">
        <v>1.0419585466599999E-6</v>
      </c>
      <c r="CG6" s="10">
        <v>1.13437210727E-6</v>
      </c>
      <c r="CH6">
        <v>0</v>
      </c>
    </row>
    <row r="7" spans="1:86" x14ac:dyDescent="0.35">
      <c r="A7" t="s">
        <v>92</v>
      </c>
      <c r="B7" t="s">
        <v>4</v>
      </c>
      <c r="C7">
        <v>8.9982956606100004E-4</v>
      </c>
      <c r="D7">
        <v>1.5489643666800001E-3</v>
      </c>
      <c r="E7">
        <v>2.8051386746899998E-4</v>
      </c>
      <c r="F7">
        <v>6.3696011591200002E-2</v>
      </c>
      <c r="G7">
        <v>0</v>
      </c>
      <c r="H7">
        <v>8.6608484077799999E-4</v>
      </c>
      <c r="I7">
        <v>2.9423313844699999E-4</v>
      </c>
      <c r="J7">
        <v>3.9843084021199998E-4</v>
      </c>
      <c r="K7">
        <v>4.4689343826000002E-3</v>
      </c>
      <c r="L7">
        <v>1.6032277061600001E-4</v>
      </c>
      <c r="M7">
        <v>1.2174994217599999E-3</v>
      </c>
      <c r="N7">
        <v>1.6663677147099999E-3</v>
      </c>
      <c r="O7">
        <v>8.5701473909800003E-3</v>
      </c>
      <c r="P7">
        <f>'ISIC EU v Non EU'!N97</f>
        <v>2.6253379514009088E-4</v>
      </c>
      <c r="Q7">
        <v>3.23432584996E-2</v>
      </c>
      <c r="R7">
        <v>5.1338992870600002E-2</v>
      </c>
      <c r="S7">
        <v>5.82988084907E-3</v>
      </c>
      <c r="T7">
        <v>3.01873781388E-2</v>
      </c>
      <c r="U7">
        <v>2.0611030382999998E-3</v>
      </c>
      <c r="V7">
        <v>6.0695198169800001E-4</v>
      </c>
      <c r="W7">
        <v>5.3390826988500002E-4</v>
      </c>
      <c r="X7">
        <v>1.1092082404200001E-3</v>
      </c>
      <c r="Y7">
        <v>4.8194213648699999E-4</v>
      </c>
      <c r="Z7">
        <v>5.5913009422599996E-4</v>
      </c>
      <c r="AA7">
        <v>8.6194638609700001E-4</v>
      </c>
      <c r="AB7">
        <v>1.42578531928E-3</v>
      </c>
      <c r="AC7">
        <v>6.7277864906199996E-4</v>
      </c>
      <c r="AD7">
        <v>2.0661185822900001E-3</v>
      </c>
      <c r="AE7">
        <v>6.2500313595600003E-3</v>
      </c>
      <c r="AF7">
        <v>5.1056959949300005E-4</v>
      </c>
      <c r="AG7">
        <v>1.6408572838999999E-4</v>
      </c>
      <c r="AH7">
        <v>2.4750661485699999E-4</v>
      </c>
      <c r="AI7">
        <v>2.00082796366E-4</v>
      </c>
      <c r="AJ7">
        <v>1.09152369753E-4</v>
      </c>
      <c r="AK7">
        <v>2.3302690959299999E-4</v>
      </c>
      <c r="AL7">
        <v>1.3852160936500001E-4</v>
      </c>
      <c r="AM7">
        <v>2.9724809296599998E-4</v>
      </c>
      <c r="AN7">
        <v>1.01206683194E-3</v>
      </c>
      <c r="AO7" s="10">
        <v>6.6267612416E-5</v>
      </c>
      <c r="AP7">
        <v>1.10269385861E-4</v>
      </c>
      <c r="AQ7">
        <v>1.7835869973400001E-4</v>
      </c>
      <c r="AR7">
        <v>1.8155423662199999E-4</v>
      </c>
      <c r="AS7">
        <v>0</v>
      </c>
      <c r="AT7" s="10">
        <v>1.30692026011E-5</v>
      </c>
      <c r="AU7" s="10">
        <v>1.61107630587E-5</v>
      </c>
      <c r="AV7" s="10">
        <v>1.0809340994799999E-5</v>
      </c>
      <c r="AW7">
        <v>2.8753780425400002E-4</v>
      </c>
      <c r="AX7" s="10">
        <v>1.9884051180699999E-5</v>
      </c>
      <c r="AY7" s="10">
        <v>3.1931331765699998E-5</v>
      </c>
      <c r="AZ7" s="10">
        <v>1.02496416583E-5</v>
      </c>
      <c r="BA7" s="10">
        <v>2.7627220429999999E-5</v>
      </c>
      <c r="BB7" s="10">
        <v>3.4960970066699999E-6</v>
      </c>
      <c r="BC7" s="10">
        <v>1.5388239742500001E-5</v>
      </c>
      <c r="BD7" s="10">
        <v>5.5462710536999997E-5</v>
      </c>
      <c r="BE7">
        <v>2.8506869955799999E-4</v>
      </c>
      <c r="BF7">
        <v>4.0291716058499997E-4</v>
      </c>
      <c r="BG7">
        <v>3.8514233063799999E-4</v>
      </c>
      <c r="BH7" s="10">
        <v>7.2731582659000006E-5</v>
      </c>
      <c r="BI7">
        <v>5.6970989196699999E-4</v>
      </c>
      <c r="BJ7" s="10">
        <v>6.29825157027E-5</v>
      </c>
      <c r="BK7" s="10">
        <v>1.9064229203899999E-5</v>
      </c>
      <c r="BL7" s="10">
        <v>9.9395099883599997E-6</v>
      </c>
      <c r="BM7" s="10">
        <v>2.6911400182300001E-5</v>
      </c>
      <c r="BN7" s="10">
        <v>1.19518541166E-5</v>
      </c>
      <c r="BO7" s="10">
        <v>1.6687114179200001E-5</v>
      </c>
      <c r="BP7" s="10">
        <v>8.90097650858E-5</v>
      </c>
      <c r="BQ7" s="10">
        <v>1.2135145624799999E-5</v>
      </c>
      <c r="BR7" s="10">
        <v>7.4260014666900004E-6</v>
      </c>
      <c r="BS7" s="10">
        <v>1.09241123093E-5</v>
      </c>
      <c r="BT7" s="10">
        <v>5.00647449749E-5</v>
      </c>
      <c r="BU7" s="10">
        <v>3.9323300199199999E-6</v>
      </c>
      <c r="BV7" s="10">
        <v>3.1548645972700001E-6</v>
      </c>
      <c r="BW7" s="10">
        <v>5.6732530247400004E-6</v>
      </c>
      <c r="BX7" s="10">
        <v>3.0272149035100002E-6</v>
      </c>
      <c r="BY7" s="10">
        <v>6.9438939663199998E-6</v>
      </c>
      <c r="BZ7" s="10">
        <v>1.29464632977E-5</v>
      </c>
      <c r="CA7" s="10">
        <v>3.7945357526999998E-6</v>
      </c>
      <c r="CB7" s="10">
        <v>6.3649152577100004E-6</v>
      </c>
      <c r="CC7" s="10">
        <v>3.3884103279200001E-6</v>
      </c>
      <c r="CD7" s="10">
        <v>1.7802523928699999E-5</v>
      </c>
      <c r="CE7" s="10">
        <v>1.6998379109299999E-5</v>
      </c>
      <c r="CF7" s="10">
        <v>1.64465449619E-5</v>
      </c>
      <c r="CG7" s="10">
        <v>3.63363191941E-6</v>
      </c>
      <c r="CH7">
        <v>0</v>
      </c>
    </row>
    <row r="8" spans="1:86" x14ac:dyDescent="0.35">
      <c r="A8" t="s">
        <v>92</v>
      </c>
      <c r="B8" t="s">
        <v>5</v>
      </c>
      <c r="G8">
        <v>0</v>
      </c>
      <c r="P8">
        <f>'ISIC EU v Non EU'!N98</f>
        <v>0</v>
      </c>
      <c r="AO8" s="10"/>
      <c r="AT8" s="10"/>
      <c r="AU8" s="10"/>
      <c r="AV8" s="10"/>
      <c r="AX8" s="10"/>
      <c r="AY8" s="10"/>
      <c r="AZ8" s="10"/>
      <c r="BA8" s="10"/>
      <c r="BB8" s="10"/>
      <c r="BC8" s="10"/>
      <c r="BD8" s="10"/>
      <c r="BH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</row>
    <row r="9" spans="1:86" x14ac:dyDescent="0.35">
      <c r="A9" t="s">
        <v>92</v>
      </c>
      <c r="B9" t="s">
        <v>6</v>
      </c>
      <c r="C9">
        <v>8.0020445551999997E-2</v>
      </c>
      <c r="D9">
        <v>1.07743003679E-3</v>
      </c>
      <c r="E9">
        <v>5.0254227012400002E-4</v>
      </c>
      <c r="F9">
        <v>4.1058370896900004E-3</v>
      </c>
      <c r="G9">
        <v>0</v>
      </c>
      <c r="H9">
        <v>0.134975725332</v>
      </c>
      <c r="I9">
        <v>6.33526052889E-3</v>
      </c>
      <c r="J9">
        <v>1.109441454E-3</v>
      </c>
      <c r="K9">
        <v>4.6685198165499998E-3</v>
      </c>
      <c r="L9">
        <v>8.6048570219499998E-4</v>
      </c>
      <c r="M9">
        <v>1.26826537679E-3</v>
      </c>
      <c r="N9">
        <v>5.95030431933E-3</v>
      </c>
      <c r="O9">
        <v>1.1098125478300001E-2</v>
      </c>
      <c r="P9">
        <f>'ISIC EU v Non EU'!N99</f>
        <v>4.0435200630282052E-3</v>
      </c>
      <c r="Q9">
        <v>7.2984562726999996E-4</v>
      </c>
      <c r="R9">
        <v>1.3410913947700001E-3</v>
      </c>
      <c r="S9">
        <v>1.0779452380300001E-3</v>
      </c>
      <c r="T9">
        <v>5.4325612267599999E-4</v>
      </c>
      <c r="U9">
        <v>6.5047137884799997E-4</v>
      </c>
      <c r="V9">
        <v>6.1713486604E-4</v>
      </c>
      <c r="W9">
        <v>6.0292136279499996E-4</v>
      </c>
      <c r="X9">
        <v>5.7158937208800001E-4</v>
      </c>
      <c r="Y9">
        <v>5.5587584537299996E-4</v>
      </c>
      <c r="Z9">
        <v>5.7491944686599995E-4</v>
      </c>
      <c r="AA9">
        <v>1.9813293750899998E-3</v>
      </c>
      <c r="AB9">
        <v>1.2053708616300001E-3</v>
      </c>
      <c r="AC9">
        <v>6.3091319504799998E-4</v>
      </c>
      <c r="AD9">
        <v>7.4808344538899996E-4</v>
      </c>
      <c r="AE9">
        <v>1.07856842614E-3</v>
      </c>
      <c r="AF9">
        <v>2.2937649416499999E-3</v>
      </c>
      <c r="AG9">
        <v>6.2553497651500006E-2</v>
      </c>
      <c r="AH9">
        <v>1.32552154983E-3</v>
      </c>
      <c r="AI9">
        <v>9.7547756314200003E-4</v>
      </c>
      <c r="AJ9">
        <v>3.7532978687400002E-4</v>
      </c>
      <c r="AK9">
        <v>8.5505737765699996E-4</v>
      </c>
      <c r="AL9">
        <v>1.43755792097E-3</v>
      </c>
      <c r="AM9">
        <v>2.5564777069599998E-3</v>
      </c>
      <c r="AN9">
        <v>3.2494824888000002E-3</v>
      </c>
      <c r="AO9">
        <v>4.5504701959400004E-3</v>
      </c>
      <c r="AP9">
        <v>9.9308781530300008E-3</v>
      </c>
      <c r="AQ9">
        <v>5.8854054851599997E-3</v>
      </c>
      <c r="AR9">
        <v>8.8472708794599996E-4</v>
      </c>
      <c r="AS9">
        <v>0</v>
      </c>
      <c r="AT9">
        <v>8.3837212053500005E-4</v>
      </c>
      <c r="AU9" s="10">
        <v>3.0174517041799999E-5</v>
      </c>
      <c r="AV9" s="10">
        <v>4.2375037595000003E-5</v>
      </c>
      <c r="AW9" s="10">
        <v>8.1403710424199997E-5</v>
      </c>
      <c r="AX9">
        <v>3.7166778805999999E-3</v>
      </c>
      <c r="AY9">
        <v>3.5754081869599999E-4</v>
      </c>
      <c r="AZ9" s="10">
        <v>4.42474758214E-5</v>
      </c>
      <c r="BA9">
        <v>1.4108529485599999E-4</v>
      </c>
      <c r="BB9" s="10">
        <v>2.56352653013E-5</v>
      </c>
      <c r="BC9" s="10">
        <v>6.4388684688199997E-5</v>
      </c>
      <c r="BD9">
        <v>1.51525619088E-4</v>
      </c>
      <c r="BE9">
        <v>8.5222368446000001E-4</v>
      </c>
      <c r="BF9" s="10">
        <v>2.3057941019399999E-5</v>
      </c>
      <c r="BG9" s="10">
        <v>3.6903301047700002E-5</v>
      </c>
      <c r="BH9" s="10">
        <v>1.15123387738E-5</v>
      </c>
      <c r="BI9" s="10">
        <v>4.1192468221799997E-5</v>
      </c>
      <c r="BJ9" s="10">
        <v>3.4702233330899999E-5</v>
      </c>
      <c r="BK9" s="10">
        <v>3.8621514687400001E-5</v>
      </c>
      <c r="BL9" s="10">
        <v>5.3056959758400001E-5</v>
      </c>
      <c r="BM9">
        <v>1.4201932671399999E-4</v>
      </c>
      <c r="BN9" s="10">
        <v>1.99255511856E-5</v>
      </c>
      <c r="BO9" s="10">
        <v>4.6738901950499997E-5</v>
      </c>
      <c r="BP9" s="10">
        <v>6.2449245799300006E-5</v>
      </c>
      <c r="BQ9" s="10">
        <v>5.6643521210799997E-5</v>
      </c>
      <c r="BR9" s="10">
        <v>4.2705511381600001E-5</v>
      </c>
      <c r="BS9" s="10">
        <v>7.2331785521200003E-5</v>
      </c>
      <c r="BT9" s="10">
        <v>1.7143801731600001E-5</v>
      </c>
      <c r="BU9" s="10">
        <v>7.38673518335E-5</v>
      </c>
      <c r="BV9">
        <v>3.6889726631800001E-3</v>
      </c>
      <c r="BW9">
        <v>2.5507891548800002E-4</v>
      </c>
      <c r="BX9" s="10">
        <v>3.5835293599800001E-5</v>
      </c>
      <c r="BY9" s="10">
        <v>3.2169591167499999E-5</v>
      </c>
      <c r="BZ9" s="10">
        <v>4.9116674720599997E-5</v>
      </c>
      <c r="CA9" s="10">
        <v>9.4021551748400006E-5</v>
      </c>
      <c r="CB9" s="10">
        <v>5.5610923544700003E-5</v>
      </c>
      <c r="CC9">
        <v>1.53955970793E-4</v>
      </c>
      <c r="CD9">
        <v>1.5547700625099999E-4</v>
      </c>
      <c r="CE9">
        <v>4.1423979830500002E-4</v>
      </c>
      <c r="CF9">
        <v>2.6352156610199998E-4</v>
      </c>
      <c r="CG9" s="10">
        <v>3.9448642615699998E-5</v>
      </c>
      <c r="CH9">
        <v>0</v>
      </c>
    </row>
    <row r="10" spans="1:86" x14ac:dyDescent="0.35">
      <c r="A10" t="s">
        <v>92</v>
      </c>
      <c r="B10" t="s">
        <v>7</v>
      </c>
      <c r="C10">
        <v>1.9567529958700002E-3</v>
      </c>
      <c r="D10">
        <v>2.0195397451399999E-3</v>
      </c>
      <c r="E10">
        <v>4.8872809659000001E-4</v>
      </c>
      <c r="F10">
        <v>1.0127352276099999E-3</v>
      </c>
      <c r="G10">
        <v>0</v>
      </c>
      <c r="H10">
        <v>6.7293008364400001E-4</v>
      </c>
      <c r="I10">
        <v>0.16347732521399999</v>
      </c>
      <c r="J10">
        <v>2.241571311E-3</v>
      </c>
      <c r="K10">
        <v>7.3075027011399998E-3</v>
      </c>
      <c r="L10">
        <v>1.0241813498800001E-3</v>
      </c>
      <c r="M10">
        <v>2.08013596607E-4</v>
      </c>
      <c r="N10">
        <v>3.7499122016699999E-3</v>
      </c>
      <c r="O10">
        <v>3.9218200406000003E-3</v>
      </c>
      <c r="P10">
        <f>'ISIC EU v Non EU'!N100</f>
        <v>6.6363622755961156E-4</v>
      </c>
      <c r="Q10">
        <v>2.9518110283100001E-3</v>
      </c>
      <c r="R10">
        <v>1.2477890729199999E-3</v>
      </c>
      <c r="S10">
        <v>2.77226890718E-3</v>
      </c>
      <c r="T10">
        <v>3.1992130567400001E-3</v>
      </c>
      <c r="U10">
        <v>1.36470853068E-3</v>
      </c>
      <c r="V10">
        <v>1.3901776265799999E-3</v>
      </c>
      <c r="W10">
        <v>8.0886193748200004E-4</v>
      </c>
      <c r="X10">
        <v>8.3561947919100004E-4</v>
      </c>
      <c r="Y10">
        <v>5.30648906553E-3</v>
      </c>
      <c r="Z10">
        <v>2.4647474663000001E-3</v>
      </c>
      <c r="AA10">
        <v>6.4681067987399999E-3</v>
      </c>
      <c r="AB10">
        <v>1.4533509980099999E-3</v>
      </c>
      <c r="AC10">
        <v>5.1565872872500005E-4</v>
      </c>
      <c r="AD10">
        <v>8.04735319272E-4</v>
      </c>
      <c r="AE10">
        <v>1.3514687624799999E-3</v>
      </c>
      <c r="AF10">
        <v>9.1093653679300002E-4</v>
      </c>
      <c r="AG10">
        <v>1.8677402302900001E-3</v>
      </c>
      <c r="AH10">
        <v>4.6568090015E-4</v>
      </c>
      <c r="AI10">
        <v>4.2940917201599998E-4</v>
      </c>
      <c r="AJ10">
        <v>2.2132674917600001E-4</v>
      </c>
      <c r="AK10">
        <v>2.6553899889499998E-4</v>
      </c>
      <c r="AL10">
        <v>3.1853033428399998E-4</v>
      </c>
      <c r="AM10">
        <v>5.9707066089999998E-4</v>
      </c>
      <c r="AN10">
        <v>1.0824259714800001E-3</v>
      </c>
      <c r="AO10">
        <v>2.6133992931899998E-4</v>
      </c>
      <c r="AP10">
        <v>1.1391813243E-3</v>
      </c>
      <c r="AQ10">
        <v>1.86093158123E-3</v>
      </c>
      <c r="AR10">
        <v>2.7403993746299999E-3</v>
      </c>
      <c r="AS10">
        <v>0</v>
      </c>
      <c r="AT10" s="10">
        <v>5.66976199124E-5</v>
      </c>
      <c r="AU10" s="10">
        <v>4.1713856251599997E-5</v>
      </c>
      <c r="AV10" s="10">
        <v>2.5486551596800001E-5</v>
      </c>
      <c r="AW10" s="10">
        <v>5.6501451074600001E-5</v>
      </c>
      <c r="AX10" s="10">
        <v>2.75602283703E-5</v>
      </c>
      <c r="AY10">
        <v>3.5016132749099999E-3</v>
      </c>
      <c r="AZ10">
        <v>1.17697640083E-4</v>
      </c>
      <c r="BA10">
        <v>3.0564321211900002E-4</v>
      </c>
      <c r="BB10">
        <v>1.7537250581699999E-4</v>
      </c>
      <c r="BC10" s="10">
        <v>9.4381284848500008E-6</v>
      </c>
      <c r="BD10">
        <v>2.44331622005E-4</v>
      </c>
      <c r="BE10">
        <v>1.28926572305E-3</v>
      </c>
      <c r="BF10" s="10">
        <v>3.5855219758799999E-5</v>
      </c>
      <c r="BG10" s="10">
        <v>5.1732225406399999E-5</v>
      </c>
      <c r="BH10" s="10">
        <v>6.6572894195500006E-5</v>
      </c>
      <c r="BI10" s="10">
        <v>6.8056728909500006E-5</v>
      </c>
      <c r="BJ10" s="10">
        <v>7.0531690058600003E-5</v>
      </c>
      <c r="BK10" s="10">
        <v>6.8549130123099996E-5</v>
      </c>
      <c r="BL10" s="10">
        <v>9.2219403104199996E-5</v>
      </c>
      <c r="BM10" s="10">
        <v>5.9128820003300003E-5</v>
      </c>
      <c r="BN10">
        <v>2.7687758492299998E-4</v>
      </c>
      <c r="BO10">
        <v>2.2103601376200001E-4</v>
      </c>
      <c r="BP10">
        <v>8.03427507275E-4</v>
      </c>
      <c r="BQ10" s="10">
        <v>9.4173231484199994E-5</v>
      </c>
      <c r="BR10" s="10">
        <v>3.4861125414100001E-5</v>
      </c>
      <c r="BS10" s="10">
        <v>8.3209711444699996E-5</v>
      </c>
      <c r="BT10">
        <v>1.1391255754E-4</v>
      </c>
      <c r="BU10">
        <v>2.8630348038599998E-4</v>
      </c>
      <c r="BV10" s="10">
        <v>8.6868544787199994E-5</v>
      </c>
      <c r="BW10" s="10">
        <v>4.68410042823E-5</v>
      </c>
      <c r="BX10" s="10">
        <v>2.1903342388099999E-5</v>
      </c>
      <c r="BY10" s="10">
        <v>1.23079283543E-5</v>
      </c>
      <c r="BZ10" s="10">
        <v>2.2265305955199999E-5</v>
      </c>
      <c r="CA10" s="10">
        <v>2.09768957425E-5</v>
      </c>
      <c r="CB10" s="10">
        <v>7.2424308718400002E-5</v>
      </c>
      <c r="CC10" s="10">
        <v>7.6034145801100005E-5</v>
      </c>
      <c r="CD10" s="10">
        <v>3.4883762257300002E-5</v>
      </c>
      <c r="CE10">
        <v>1.43826992067E-4</v>
      </c>
      <c r="CF10">
        <v>1.58151084449E-4</v>
      </c>
      <c r="CG10" s="10">
        <v>3.1803101073E-5</v>
      </c>
      <c r="CH10">
        <v>0</v>
      </c>
    </row>
    <row r="11" spans="1:86" x14ac:dyDescent="0.35">
      <c r="A11" t="s">
        <v>92</v>
      </c>
      <c r="B11" t="s">
        <v>8</v>
      </c>
      <c r="C11">
        <v>3.1189684158400002E-3</v>
      </c>
      <c r="D11">
        <v>1.2106575925600001E-2</v>
      </c>
      <c r="E11">
        <v>7.00302491397E-4</v>
      </c>
      <c r="F11">
        <v>4.1213560568000001E-3</v>
      </c>
      <c r="G11">
        <v>0</v>
      </c>
      <c r="H11">
        <v>1.71438440888E-3</v>
      </c>
      <c r="I11">
        <v>1.58600278025E-3</v>
      </c>
      <c r="J11">
        <v>0.16720605563400001</v>
      </c>
      <c r="K11">
        <v>1.0544289166E-2</v>
      </c>
      <c r="L11">
        <v>9.9493231343300006E-4</v>
      </c>
      <c r="M11">
        <v>3.3263777444899999E-4</v>
      </c>
      <c r="N11">
        <v>2.2824386589900001E-3</v>
      </c>
      <c r="O11">
        <v>6.6994611026400001E-4</v>
      </c>
      <c r="P11">
        <f>'ISIC EU v Non EU'!N101</f>
        <v>3.5148479113132283E-4</v>
      </c>
      <c r="Q11">
        <v>6.3252102377599996E-3</v>
      </c>
      <c r="R11">
        <v>4.02276567768E-3</v>
      </c>
      <c r="S11">
        <v>2.9507257190399998E-3</v>
      </c>
      <c r="T11">
        <v>4.19671453276E-3</v>
      </c>
      <c r="U11">
        <v>2.7193659313100001E-3</v>
      </c>
      <c r="V11">
        <v>1.7885413953200001E-3</v>
      </c>
      <c r="W11">
        <v>7.3341488867900001E-4</v>
      </c>
      <c r="X11">
        <v>9.7355887458800002E-4</v>
      </c>
      <c r="Y11">
        <v>3.6472379438599999E-3</v>
      </c>
      <c r="Z11">
        <v>4.9474266385999997E-3</v>
      </c>
      <c r="AA11">
        <v>5.7618503758100001E-2</v>
      </c>
      <c r="AB11">
        <v>2.7755263684200002E-3</v>
      </c>
      <c r="AC11">
        <v>1.9741631983300001E-3</v>
      </c>
      <c r="AD11">
        <v>6.8123031162599997E-4</v>
      </c>
      <c r="AE11">
        <v>1.9770240206599999E-2</v>
      </c>
      <c r="AF11">
        <v>6.2926939112899997E-4</v>
      </c>
      <c r="AG11">
        <v>1.4599421756500001E-3</v>
      </c>
      <c r="AH11">
        <v>4.8473791251199999E-4</v>
      </c>
      <c r="AI11">
        <v>4.1796364912700002E-4</v>
      </c>
      <c r="AJ11" s="10">
        <v>9.4305888065399998E-5</v>
      </c>
      <c r="AK11">
        <v>1.7657617387299999E-3</v>
      </c>
      <c r="AL11">
        <v>1.8545138026499999E-4</v>
      </c>
      <c r="AM11">
        <v>1.1161069951599999E-3</v>
      </c>
      <c r="AN11">
        <v>3.1968514800400001E-4</v>
      </c>
      <c r="AO11">
        <v>3.2580310716999998E-4</v>
      </c>
      <c r="AP11">
        <v>2.4773835760899998E-4</v>
      </c>
      <c r="AQ11">
        <v>2.85821810463E-3</v>
      </c>
      <c r="AR11">
        <v>2.8995246351300001E-4</v>
      </c>
      <c r="AS11">
        <v>0</v>
      </c>
      <c r="AT11" s="10">
        <v>1.8981930938500001E-5</v>
      </c>
      <c r="AU11" s="10">
        <v>4.0051946228E-5</v>
      </c>
      <c r="AV11" s="10">
        <v>1.2439287787400001E-5</v>
      </c>
      <c r="AW11" s="10">
        <v>2.57467898747E-5</v>
      </c>
      <c r="AX11" s="10">
        <v>3.3802922798400003E-5</v>
      </c>
      <c r="AY11" s="10">
        <v>2.7726687870700001E-5</v>
      </c>
      <c r="AZ11">
        <v>1.05749020204E-2</v>
      </c>
      <c r="BA11">
        <v>1.3051611974300001E-3</v>
      </c>
      <c r="BB11">
        <v>1.01604947302E-4</v>
      </c>
      <c r="BC11" s="10">
        <v>4.5379816994800002E-6</v>
      </c>
      <c r="BD11" s="10">
        <v>5.67103530487E-5</v>
      </c>
      <c r="BE11" s="10">
        <v>8.7122108683000002E-5</v>
      </c>
      <c r="BF11" s="10">
        <v>9.3545475989700007E-5</v>
      </c>
      <c r="BG11">
        <v>1.13915107619E-4</v>
      </c>
      <c r="BH11" s="10">
        <v>5.6317856842600002E-5</v>
      </c>
      <c r="BI11" s="10">
        <v>6.1768355553700003E-5</v>
      </c>
      <c r="BJ11">
        <v>2.2021232283700001E-4</v>
      </c>
      <c r="BK11" s="10">
        <v>5.0679484402400001E-5</v>
      </c>
      <c r="BL11" s="10">
        <v>3.6810025552699999E-5</v>
      </c>
      <c r="BM11" s="10">
        <v>2.3443489341400001E-5</v>
      </c>
      <c r="BN11">
        <v>1.6514388721100001E-4</v>
      </c>
      <c r="BO11">
        <v>1.61520824414E-4</v>
      </c>
      <c r="BP11">
        <v>1.6302829896100001E-3</v>
      </c>
      <c r="BQ11" s="10">
        <v>2.65973738373E-5</v>
      </c>
      <c r="BR11" s="10">
        <v>8.36107357765E-6</v>
      </c>
      <c r="BS11" s="10">
        <v>3.9258902706E-5</v>
      </c>
      <c r="BT11">
        <v>9.6273672369899998E-4</v>
      </c>
      <c r="BU11" s="10">
        <v>3.36872280036E-5</v>
      </c>
      <c r="BV11" s="10">
        <v>3.0185864105799999E-5</v>
      </c>
      <c r="BW11" s="10">
        <v>2.72565162082E-5</v>
      </c>
      <c r="BX11" s="10">
        <v>1.3451555733799999E-5</v>
      </c>
      <c r="BY11" s="10">
        <v>4.8709342820899997E-6</v>
      </c>
      <c r="BZ11" s="10">
        <v>5.9216815968400002E-5</v>
      </c>
      <c r="CA11" s="10">
        <v>1.34176340435E-5</v>
      </c>
      <c r="CB11" s="10">
        <v>2.2031452690100002E-5</v>
      </c>
      <c r="CC11" s="10">
        <v>3.7384589876599999E-5</v>
      </c>
      <c r="CD11" s="10">
        <v>4.47682193788E-5</v>
      </c>
      <c r="CE11" s="10">
        <v>1.9433639202299999E-5</v>
      </c>
      <c r="CF11" s="10">
        <v>3.3259954716699999E-5</v>
      </c>
      <c r="CG11" s="10">
        <v>6.8900590773900002E-6</v>
      </c>
      <c r="CH11">
        <v>0</v>
      </c>
    </row>
    <row r="12" spans="1:86" x14ac:dyDescent="0.35">
      <c r="A12" t="s">
        <v>92</v>
      </c>
      <c r="B12" t="s">
        <v>9</v>
      </c>
      <c r="C12">
        <v>1.38612283853E-3</v>
      </c>
      <c r="D12">
        <v>1.04516047247E-3</v>
      </c>
      <c r="E12">
        <v>9.7368920393700001E-4</v>
      </c>
      <c r="F12">
        <v>2.7632201141399998E-3</v>
      </c>
      <c r="G12">
        <v>0</v>
      </c>
      <c r="H12">
        <v>8.8492463828900008E-3</v>
      </c>
      <c r="I12">
        <v>7.5279081219500003E-3</v>
      </c>
      <c r="J12">
        <v>8.4362381641999995E-3</v>
      </c>
      <c r="K12">
        <v>0.28672565559699997</v>
      </c>
      <c r="L12">
        <v>4.6900319826099997E-2</v>
      </c>
      <c r="M12">
        <v>9.7398221869899996E-4</v>
      </c>
      <c r="N12">
        <v>9.5020811903200001E-3</v>
      </c>
      <c r="O12">
        <v>3.5450569741800001E-3</v>
      </c>
      <c r="P12">
        <f>'ISIC EU v Non EU'!N102</f>
        <v>3.5540084984365815E-3</v>
      </c>
      <c r="Q12">
        <v>8.8825502194400004E-3</v>
      </c>
      <c r="R12">
        <v>5.7426772582900003E-3</v>
      </c>
      <c r="S12">
        <v>2.78074819482E-3</v>
      </c>
      <c r="T12">
        <v>1.3246072313499999E-3</v>
      </c>
      <c r="U12">
        <v>1.9276967050300001E-3</v>
      </c>
      <c r="V12">
        <v>1.0465649934899999E-3</v>
      </c>
      <c r="W12">
        <v>3.28472051515E-3</v>
      </c>
      <c r="X12">
        <v>3.2412892068699999E-3</v>
      </c>
      <c r="Y12">
        <v>1.3333681140500001E-3</v>
      </c>
      <c r="Z12">
        <v>1.2980518704299999E-3</v>
      </c>
      <c r="AA12">
        <v>7.2834221496100001E-3</v>
      </c>
      <c r="AB12">
        <v>5.5641245336500002E-3</v>
      </c>
      <c r="AC12">
        <v>1.6478900826699999E-3</v>
      </c>
      <c r="AD12">
        <v>2.9249013066300002E-3</v>
      </c>
      <c r="AE12">
        <v>1.06920634629E-3</v>
      </c>
      <c r="AF12">
        <v>9.0836169279100002E-4</v>
      </c>
      <c r="AG12">
        <v>1.2617257214700001E-3</v>
      </c>
      <c r="AH12">
        <v>5.3540320714299996E-4</v>
      </c>
      <c r="AI12">
        <v>5.1522180596900004E-4</v>
      </c>
      <c r="AJ12">
        <v>1.9219007480099999E-3</v>
      </c>
      <c r="AK12">
        <v>7.8145749203699995E-4</v>
      </c>
      <c r="AL12">
        <v>1.0405170827499999E-3</v>
      </c>
      <c r="AM12">
        <v>2.6911571526800002E-3</v>
      </c>
      <c r="AN12">
        <v>9.0223366301599996E-4</v>
      </c>
      <c r="AO12">
        <v>1.02338026037E-3</v>
      </c>
      <c r="AP12">
        <v>1.2453985526299999E-3</v>
      </c>
      <c r="AQ12">
        <v>2.3010444121600001E-3</v>
      </c>
      <c r="AR12">
        <v>9.3618908470400003E-4</v>
      </c>
      <c r="AS12">
        <v>0</v>
      </c>
      <c r="AT12" s="10">
        <v>5.9946643282099997E-5</v>
      </c>
      <c r="AU12" s="10">
        <v>1.8720738657699998E-5</v>
      </c>
      <c r="AV12" s="10">
        <v>4.68855250255E-5</v>
      </c>
      <c r="AW12" s="10">
        <v>7.57113907403E-5</v>
      </c>
      <c r="AX12">
        <v>5.0511592443799999E-4</v>
      </c>
      <c r="AY12">
        <v>2.1990433049999999E-4</v>
      </c>
      <c r="AZ12">
        <v>3.7783777181799998E-4</v>
      </c>
      <c r="BA12">
        <v>8.5636187389300008E-3</v>
      </c>
      <c r="BB12">
        <v>4.1182725891399999E-3</v>
      </c>
      <c r="BC12" s="10">
        <v>1.7006220991500001E-5</v>
      </c>
      <c r="BD12">
        <v>2.70692311734E-4</v>
      </c>
      <c r="BE12">
        <v>1.8896075567700001E-4</v>
      </c>
      <c r="BF12">
        <v>3.0295872782200002E-4</v>
      </c>
      <c r="BG12">
        <v>3.1495923229400003E-4</v>
      </c>
      <c r="BH12">
        <v>1.33768790674E-4</v>
      </c>
      <c r="BI12" s="10">
        <v>4.9004128728000001E-5</v>
      </c>
      <c r="BJ12">
        <v>1.08516164625E-4</v>
      </c>
      <c r="BK12" s="10">
        <v>7.1935083568200003E-5</v>
      </c>
      <c r="BL12" s="10">
        <v>9.8307568599400005E-5</v>
      </c>
      <c r="BM12" s="10">
        <v>8.1114376991700006E-5</v>
      </c>
      <c r="BN12" s="10">
        <v>5.0865434892699999E-5</v>
      </c>
      <c r="BO12" s="10">
        <v>2.98380564471E-5</v>
      </c>
      <c r="BP12">
        <v>1.83013422771E-4</v>
      </c>
      <c r="BQ12" s="10">
        <v>5.0430034056099998E-5</v>
      </c>
      <c r="BR12" s="10">
        <v>4.1302563056600001E-5</v>
      </c>
      <c r="BS12" s="10">
        <v>8.7711200680899999E-5</v>
      </c>
      <c r="BT12">
        <v>1.00430525761E-4</v>
      </c>
      <c r="BU12">
        <v>3.7899889137400002E-4</v>
      </c>
      <c r="BV12" s="10">
        <v>9.4592721452600004E-5</v>
      </c>
      <c r="BW12" s="10">
        <v>5.0022125605699998E-5</v>
      </c>
      <c r="BX12" s="10">
        <v>4.6218344279599997E-5</v>
      </c>
      <c r="BY12" s="10">
        <v>5.0578031885899997E-5</v>
      </c>
      <c r="BZ12" s="10">
        <v>2.3673174158599999E-5</v>
      </c>
      <c r="CA12">
        <v>1.30908181406E-4</v>
      </c>
      <c r="CB12">
        <v>2.2413261350899999E-4</v>
      </c>
      <c r="CC12">
        <v>1.50562427975E-4</v>
      </c>
      <c r="CD12">
        <v>1.06088093976E-4</v>
      </c>
      <c r="CE12">
        <v>1.8188773529300001E-4</v>
      </c>
      <c r="CF12">
        <v>1.5926092599699999E-4</v>
      </c>
      <c r="CG12" s="10">
        <v>1.7234573718999999E-5</v>
      </c>
      <c r="CH12">
        <v>0</v>
      </c>
    </row>
    <row r="13" spans="1:86" x14ac:dyDescent="0.35">
      <c r="A13" t="s">
        <v>92</v>
      </c>
      <c r="B13" t="s">
        <v>23</v>
      </c>
      <c r="C13">
        <v>1.2724578162399999E-3</v>
      </c>
      <c r="D13">
        <v>2.6837734119700002E-3</v>
      </c>
      <c r="E13">
        <v>5.4186597363900003E-4</v>
      </c>
      <c r="F13">
        <v>2.1223252278899998E-3</v>
      </c>
      <c r="G13">
        <v>0</v>
      </c>
      <c r="H13">
        <v>2.54705996437E-3</v>
      </c>
      <c r="I13">
        <v>2.87163646964E-3</v>
      </c>
      <c r="J13">
        <v>2.4750524890100002E-3</v>
      </c>
      <c r="K13">
        <v>1.6513504940499999E-2</v>
      </c>
      <c r="L13">
        <v>0.11473776552499999</v>
      </c>
      <c r="M13">
        <v>1.259602951E-3</v>
      </c>
      <c r="N13">
        <v>3.6975097863300001E-3</v>
      </c>
      <c r="O13">
        <v>1.17998149401E-2</v>
      </c>
      <c r="P13">
        <v>0</v>
      </c>
      <c r="Q13">
        <v>2.48603031773E-3</v>
      </c>
      <c r="R13">
        <v>4.29824554491E-3</v>
      </c>
      <c r="S13">
        <v>2.6490699413899998E-3</v>
      </c>
      <c r="T13">
        <v>2.1660856482599998E-3</v>
      </c>
      <c r="U13">
        <v>2.6641707873100002E-3</v>
      </c>
      <c r="V13">
        <v>2.2201045986100002E-3</v>
      </c>
      <c r="W13">
        <v>1.0015588341E-2</v>
      </c>
      <c r="X13">
        <v>2.5486818050299998E-3</v>
      </c>
      <c r="Y13">
        <v>1.18908882549E-3</v>
      </c>
      <c r="Z13">
        <v>1.9064593261400001E-3</v>
      </c>
      <c r="AA13">
        <v>5.5124151937000002E-3</v>
      </c>
      <c r="AB13">
        <v>4.48938948147E-3</v>
      </c>
      <c r="AC13">
        <v>3.5191427936899999E-3</v>
      </c>
      <c r="AD13">
        <v>1.2189564666599999E-3</v>
      </c>
      <c r="AE13">
        <v>2.0856822466500001E-3</v>
      </c>
      <c r="AF13">
        <v>2.2043624077399998E-3</v>
      </c>
      <c r="AG13">
        <v>2.22921131682E-3</v>
      </c>
      <c r="AH13">
        <v>2.1622662526199999E-3</v>
      </c>
      <c r="AI13">
        <v>8.4987652927100005E-3</v>
      </c>
      <c r="AJ13">
        <v>1.0261282451400001E-2</v>
      </c>
      <c r="AK13">
        <v>1.8797812851899999E-3</v>
      </c>
      <c r="AL13">
        <v>1.9072148345300001E-2</v>
      </c>
      <c r="AM13">
        <v>1.5046700376600001E-2</v>
      </c>
      <c r="AN13">
        <v>9.8249956327299999E-3</v>
      </c>
      <c r="AO13">
        <v>1.2291310091899999E-2</v>
      </c>
      <c r="AP13">
        <v>3.9105544388700004E-3</v>
      </c>
      <c r="AQ13">
        <v>1.88818815126E-2</v>
      </c>
      <c r="AR13">
        <v>4.188790257E-4</v>
      </c>
      <c r="AS13">
        <v>0</v>
      </c>
      <c r="AT13" s="10">
        <v>1.35017529676E-5</v>
      </c>
      <c r="AU13" s="10">
        <v>1.1513489919199999E-5</v>
      </c>
      <c r="AV13" s="10">
        <v>1.4915069750400001E-5</v>
      </c>
      <c r="AW13" s="10">
        <v>3.6813667549900002E-5</v>
      </c>
      <c r="AX13" s="10">
        <v>5.68373932588E-5</v>
      </c>
      <c r="AY13" s="10">
        <v>2.8650884603500001E-5</v>
      </c>
      <c r="AZ13" s="10">
        <v>3.0777472375000003E-5</v>
      </c>
      <c r="BA13">
        <v>1.86808580243E-4</v>
      </c>
      <c r="BB13">
        <v>4.1272055890800001E-4</v>
      </c>
      <c r="BC13" s="10">
        <v>1.0674525623900001E-5</v>
      </c>
      <c r="BD13" s="10">
        <v>2.3404972739600002E-5</v>
      </c>
      <c r="BE13" s="10">
        <v>8.2912649225699996E-5</v>
      </c>
      <c r="BF13" s="10">
        <v>2.53725923839E-5</v>
      </c>
      <c r="BG13" s="10">
        <v>3.4076833310099998E-5</v>
      </c>
      <c r="BH13" s="10">
        <v>2.86015225517E-5</v>
      </c>
      <c r="BI13" s="10">
        <v>4.8082879972899999E-5</v>
      </c>
      <c r="BJ13" s="10">
        <v>5.4590965694100001E-5</v>
      </c>
      <c r="BK13" s="10">
        <v>7.4003963155800005E-5</v>
      </c>
      <c r="BL13" s="10">
        <v>6.3423366933800001E-5</v>
      </c>
      <c r="BM13" s="10">
        <v>5.7035748243099999E-5</v>
      </c>
      <c r="BN13" s="10">
        <v>2.7921930120699999E-5</v>
      </c>
      <c r="BO13" s="10">
        <v>1.5506441403100001E-5</v>
      </c>
      <c r="BP13" s="10">
        <v>2.7718538875700001E-5</v>
      </c>
      <c r="BQ13" s="10">
        <v>3.50516954137E-5</v>
      </c>
      <c r="BR13" s="10">
        <v>2.18749642189E-5</v>
      </c>
      <c r="BS13" s="10">
        <v>2.48007078965E-5</v>
      </c>
      <c r="BT13" s="10">
        <v>5.1203723402300001E-5</v>
      </c>
      <c r="BU13">
        <v>1.5093040050399999E-4</v>
      </c>
      <c r="BV13" s="10">
        <v>2.68230448047E-5</v>
      </c>
      <c r="BW13" s="10">
        <v>4.2934036633600002E-5</v>
      </c>
      <c r="BX13" s="10">
        <v>5.7216094558500003E-5</v>
      </c>
      <c r="BY13" s="10">
        <v>4.36469409576E-5</v>
      </c>
      <c r="BZ13" s="10">
        <v>2.40632593138E-5</v>
      </c>
      <c r="CA13">
        <v>1.4814350039599999E-4</v>
      </c>
      <c r="CB13">
        <v>1.10945269544E-4</v>
      </c>
      <c r="CC13" s="10">
        <v>5.5945851683600002E-5</v>
      </c>
      <c r="CD13" s="10">
        <v>8.3759539937500006E-5</v>
      </c>
      <c r="CE13" s="10">
        <v>4.6112925475699997E-5</v>
      </c>
      <c r="CF13" s="10">
        <v>9.6016126931699997E-5</v>
      </c>
      <c r="CG13" s="10">
        <v>1.1838212625399999E-5</v>
      </c>
      <c r="CH13">
        <v>0</v>
      </c>
    </row>
    <row r="14" spans="1:86" x14ac:dyDescent="0.35">
      <c r="A14" t="s">
        <v>92</v>
      </c>
      <c r="B14" t="s">
        <v>10</v>
      </c>
      <c r="C14">
        <v>1.5900485520799999E-2</v>
      </c>
      <c r="D14">
        <v>3.8563431174500002E-3</v>
      </c>
      <c r="E14">
        <v>2.69410492297E-3</v>
      </c>
      <c r="F14">
        <v>9.9318524310900002E-3</v>
      </c>
      <c r="G14">
        <v>0</v>
      </c>
      <c r="H14">
        <v>1.5469728034400001E-3</v>
      </c>
      <c r="I14">
        <v>1.4851034104499999E-3</v>
      </c>
      <c r="J14">
        <v>6.3297386022299999E-3</v>
      </c>
      <c r="K14">
        <v>1.83243518471E-3</v>
      </c>
      <c r="L14">
        <v>1.6258455549300001E-3</v>
      </c>
      <c r="M14">
        <v>7.7106430606900006E-2</v>
      </c>
      <c r="N14">
        <v>9.9473870907100005E-3</v>
      </c>
      <c r="O14">
        <v>8.60544606613E-3</v>
      </c>
      <c r="P14">
        <f>'ISIC EU v Non EU'!N103</f>
        <v>1.6453938092085587E-3</v>
      </c>
      <c r="Q14">
        <v>6.3126368047699997E-3</v>
      </c>
      <c r="R14">
        <v>7.2491074169900001E-3</v>
      </c>
      <c r="S14">
        <v>9.4663205055600004E-3</v>
      </c>
      <c r="T14">
        <v>9.2705833254400002E-3</v>
      </c>
      <c r="U14">
        <v>8.6357051949100005E-4</v>
      </c>
      <c r="V14">
        <v>6.7476295155700005E-4</v>
      </c>
      <c r="W14">
        <v>7.1077401036300002E-4</v>
      </c>
      <c r="X14">
        <v>9.9086488916900009E-4</v>
      </c>
      <c r="Y14">
        <v>1.2073010226100001E-3</v>
      </c>
      <c r="Z14">
        <v>1.1408648748699999E-3</v>
      </c>
      <c r="AA14">
        <v>2.67086166019E-3</v>
      </c>
      <c r="AB14">
        <v>4.8204677403299997E-3</v>
      </c>
      <c r="AC14">
        <v>6.1013477687600001E-3</v>
      </c>
      <c r="AD14">
        <v>1.1236174603799999E-2</v>
      </c>
      <c r="AE14">
        <v>7.5707554949200001E-3</v>
      </c>
      <c r="AF14">
        <v>4.3265514020099996E-3</v>
      </c>
      <c r="AG14">
        <v>1.12543935906E-3</v>
      </c>
      <c r="AH14">
        <v>2.27202598453E-2</v>
      </c>
      <c r="AI14">
        <v>9.7112909090699996E-4</v>
      </c>
      <c r="AJ14">
        <v>1.0543547320000001E-3</v>
      </c>
      <c r="AK14">
        <v>1.73498068793E-3</v>
      </c>
      <c r="AL14">
        <v>1.20643489149E-3</v>
      </c>
      <c r="AM14">
        <v>2.1832174650300001E-3</v>
      </c>
      <c r="AN14">
        <v>2.4045353862399998E-3</v>
      </c>
      <c r="AO14">
        <v>7.9327757162600001E-4</v>
      </c>
      <c r="AP14">
        <v>7.9304348966199997E-4</v>
      </c>
      <c r="AQ14">
        <v>2.0639393304399999E-3</v>
      </c>
      <c r="AR14">
        <v>6.1894225240300001E-4</v>
      </c>
      <c r="AS14">
        <v>0</v>
      </c>
      <c r="AT14">
        <v>6.60637931866E-4</v>
      </c>
      <c r="AU14">
        <v>1.7515153735599999E-4</v>
      </c>
      <c r="AV14">
        <v>8.7511369286099997E-4</v>
      </c>
      <c r="AW14">
        <v>1.4300148391000001E-3</v>
      </c>
      <c r="AX14">
        <v>1.1054324203499999E-4</v>
      </c>
      <c r="AY14">
        <v>1.2916193756100001E-4</v>
      </c>
      <c r="AZ14">
        <v>3.52458573431E-4</v>
      </c>
      <c r="BA14">
        <v>6.8916692516200002E-4</v>
      </c>
      <c r="BB14" s="10">
        <v>7.1859720314799999E-5</v>
      </c>
      <c r="BC14">
        <v>1.39935515094E-3</v>
      </c>
      <c r="BD14">
        <v>7.6131987628900001E-4</v>
      </c>
      <c r="BE14">
        <v>9.0944583683400004E-4</v>
      </c>
      <c r="BF14">
        <v>2.2556912780699999E-4</v>
      </c>
      <c r="BG14">
        <v>2.1645305202000001E-4</v>
      </c>
      <c r="BH14">
        <v>1.51259685164E-4</v>
      </c>
      <c r="BI14">
        <v>3.91442967885E-4</v>
      </c>
      <c r="BJ14">
        <v>1.3131127524000001E-4</v>
      </c>
      <c r="BK14" s="10">
        <v>7.5529200735200002E-5</v>
      </c>
      <c r="BL14" s="10">
        <v>6.5236106934699997E-5</v>
      </c>
      <c r="BM14" s="10">
        <v>4.5214550463300001E-5</v>
      </c>
      <c r="BN14" s="10">
        <v>3.7438133774799997E-5</v>
      </c>
      <c r="BO14" s="10">
        <v>9.9141358057100006E-5</v>
      </c>
      <c r="BP14" s="10">
        <v>8.27603137237E-5</v>
      </c>
      <c r="BQ14">
        <v>2.9565582923199999E-4</v>
      </c>
      <c r="BR14">
        <v>8.98260184353E-4</v>
      </c>
      <c r="BS14">
        <v>1.39406106951E-3</v>
      </c>
      <c r="BT14">
        <v>5.4335262946999998E-4</v>
      </c>
      <c r="BU14">
        <v>2.5701858624200001E-4</v>
      </c>
      <c r="BV14">
        <v>1.09666072875E-4</v>
      </c>
      <c r="BW14">
        <v>2.2807956563600002E-3</v>
      </c>
      <c r="BX14">
        <v>2.2957840053200001E-4</v>
      </c>
      <c r="BY14" s="10">
        <v>8.2578095270100004E-5</v>
      </c>
      <c r="BZ14">
        <v>1.06942265588E-4</v>
      </c>
      <c r="CA14" s="10">
        <v>8.4988862885700006E-5</v>
      </c>
      <c r="CB14">
        <v>1.6199749722700001E-4</v>
      </c>
      <c r="CC14">
        <v>3.98580948551E-4</v>
      </c>
      <c r="CD14">
        <v>1.73101840705E-4</v>
      </c>
      <c r="CE14">
        <v>1.1762582357E-4</v>
      </c>
      <c r="CF14">
        <v>1.73271689016E-4</v>
      </c>
      <c r="CG14">
        <v>1.1469703995900001E-4</v>
      </c>
      <c r="CH14">
        <v>0</v>
      </c>
    </row>
    <row r="15" spans="1:86" x14ac:dyDescent="0.35">
      <c r="A15" t="s">
        <v>92</v>
      </c>
      <c r="B15" t="s">
        <v>11</v>
      </c>
      <c r="C15">
        <v>5.8489897495300003E-3</v>
      </c>
      <c r="D15">
        <v>1.4996615857599999E-2</v>
      </c>
      <c r="E15">
        <v>3.29633029843E-3</v>
      </c>
      <c r="F15">
        <v>8.0504548948800003E-3</v>
      </c>
      <c r="G15">
        <v>0</v>
      </c>
      <c r="H15">
        <v>1.39558772497E-2</v>
      </c>
      <c r="I15">
        <v>2.93168216509E-2</v>
      </c>
      <c r="J15">
        <v>1.37420653454E-2</v>
      </c>
      <c r="K15">
        <v>2.9723458074100002E-2</v>
      </c>
      <c r="L15">
        <v>9.3069731878400001E-3</v>
      </c>
      <c r="M15">
        <v>4.1586466285399998E-3</v>
      </c>
      <c r="N15">
        <v>0.18636040802500001</v>
      </c>
      <c r="O15">
        <v>4.0286952312499999E-2</v>
      </c>
      <c r="P15">
        <f>'ISIC EU v Non EU'!N106</f>
        <v>2.9574664311098581E-3</v>
      </c>
      <c r="Q15">
        <v>2.22110686487E-2</v>
      </c>
      <c r="R15">
        <v>1.1619308669400001E-2</v>
      </c>
      <c r="S15">
        <v>6.7953047481200003E-3</v>
      </c>
      <c r="T15">
        <v>6.2182747566599996E-3</v>
      </c>
      <c r="U15">
        <v>1.9097132853799999E-2</v>
      </c>
      <c r="V15">
        <v>1.9799130028999998E-2</v>
      </c>
      <c r="W15">
        <v>2.2395897011300001E-2</v>
      </c>
      <c r="X15">
        <v>2.97860332763E-2</v>
      </c>
      <c r="Y15">
        <v>5.1969542239499997E-2</v>
      </c>
      <c r="Z15">
        <v>1.88854064017E-2</v>
      </c>
      <c r="AA15">
        <v>2.9340127566000001E-2</v>
      </c>
      <c r="AB15">
        <v>7.14434118681E-3</v>
      </c>
      <c r="AC15">
        <v>3.88546426401E-3</v>
      </c>
      <c r="AD15">
        <v>1.06724552691E-2</v>
      </c>
      <c r="AE15">
        <v>1.9923277232800001E-2</v>
      </c>
      <c r="AF15">
        <v>4.12386169015E-3</v>
      </c>
      <c r="AG15">
        <v>1.6322423357800001E-3</v>
      </c>
      <c r="AH15">
        <v>2.9665476327499999E-3</v>
      </c>
      <c r="AI15">
        <v>1.90568510556E-3</v>
      </c>
      <c r="AJ15">
        <v>1.3796636931800001E-3</v>
      </c>
      <c r="AK15">
        <v>2.0104312124499999E-3</v>
      </c>
      <c r="AL15">
        <v>4.2396785927600001E-3</v>
      </c>
      <c r="AM15">
        <v>3.9594146112099998E-3</v>
      </c>
      <c r="AN15">
        <v>2.35260088236E-3</v>
      </c>
      <c r="AO15">
        <v>8.6288108766000005E-4</v>
      </c>
      <c r="AP15">
        <v>3.82201522994E-3</v>
      </c>
      <c r="AQ15">
        <v>4.0436885797499999E-3</v>
      </c>
      <c r="AR15">
        <v>7.5050490535900005E-4</v>
      </c>
      <c r="AS15">
        <v>0</v>
      </c>
      <c r="AT15">
        <v>1.8775495466100001E-4</v>
      </c>
      <c r="AU15">
        <v>8.2101189313399999E-4</v>
      </c>
      <c r="AV15">
        <v>3.1215628342200002E-4</v>
      </c>
      <c r="AW15">
        <v>6.5186108514499999E-4</v>
      </c>
      <c r="AX15">
        <v>6.5871728140199997E-4</v>
      </c>
      <c r="AY15">
        <v>5.4517579989599998E-4</v>
      </c>
      <c r="AZ15">
        <v>7.2484780563699996E-4</v>
      </c>
      <c r="BA15">
        <v>8.9995281743700001E-4</v>
      </c>
      <c r="BB15">
        <v>5.7171643249400003E-4</v>
      </c>
      <c r="BC15" s="10">
        <v>8.4501653276800002E-5</v>
      </c>
      <c r="BD15">
        <v>6.6093302207199996E-3</v>
      </c>
      <c r="BE15">
        <v>1.02241179799E-3</v>
      </c>
      <c r="BF15">
        <v>4.6030392750500001E-4</v>
      </c>
      <c r="BG15">
        <v>2.79434347236E-4</v>
      </c>
      <c r="BH15">
        <v>1.4572214426200001E-4</v>
      </c>
      <c r="BI15">
        <v>3.45800224447E-4</v>
      </c>
      <c r="BJ15">
        <v>9.1501785535899995E-4</v>
      </c>
      <c r="BK15">
        <v>8.55770962648E-4</v>
      </c>
      <c r="BL15">
        <v>8.17696290394E-4</v>
      </c>
      <c r="BM15">
        <v>9.5743005971199999E-4</v>
      </c>
      <c r="BN15">
        <v>2.4986715559399998E-3</v>
      </c>
      <c r="BO15">
        <v>5.8499814950600001E-4</v>
      </c>
      <c r="BP15">
        <v>1.46457761247E-3</v>
      </c>
      <c r="BQ15">
        <v>3.54243588211E-4</v>
      </c>
      <c r="BR15">
        <v>1.3645763445000001E-4</v>
      </c>
      <c r="BS15">
        <v>7.4510008177599998E-4</v>
      </c>
      <c r="BT15">
        <v>1.12914288143E-3</v>
      </c>
      <c r="BU15">
        <v>4.3427609218900002E-4</v>
      </c>
      <c r="BV15">
        <v>1.33181589038E-4</v>
      </c>
      <c r="BW15">
        <v>4.1010325286899998E-4</v>
      </c>
      <c r="BX15">
        <v>3.1094591386999999E-4</v>
      </c>
      <c r="BY15" s="10">
        <v>4.5448521168500001E-5</v>
      </c>
      <c r="BZ15">
        <v>1.21582112042E-4</v>
      </c>
      <c r="CA15">
        <v>1.5662307630099999E-4</v>
      </c>
      <c r="CB15">
        <v>2.2767771410700001E-4</v>
      </c>
      <c r="CC15">
        <v>2.30890080009E-4</v>
      </c>
      <c r="CD15" s="10">
        <v>9.6499179225699994E-5</v>
      </c>
      <c r="CE15">
        <v>7.7406756614399998E-4</v>
      </c>
      <c r="CF15">
        <v>2.26319959739E-4</v>
      </c>
      <c r="CG15" s="10">
        <v>6.3767646589099998E-5</v>
      </c>
      <c r="CH15">
        <v>0</v>
      </c>
    </row>
    <row r="16" spans="1:86" x14ac:dyDescent="0.35">
      <c r="A16" t="s">
        <v>92</v>
      </c>
      <c r="B16" t="s">
        <v>46</v>
      </c>
      <c r="C16">
        <v>1.54324472315E-2</v>
      </c>
      <c r="D16">
        <v>3.6902291592900002E-3</v>
      </c>
      <c r="E16">
        <v>5.7576449249100001E-4</v>
      </c>
      <c r="F16">
        <v>4.7718393729899999E-3</v>
      </c>
      <c r="G16">
        <v>0</v>
      </c>
      <c r="H16">
        <v>2.2112373899899999E-3</v>
      </c>
      <c r="I16">
        <v>4.2579130136200004E-3</v>
      </c>
      <c r="J16">
        <v>8.1327207067199998E-3</v>
      </c>
      <c r="K16">
        <v>5.7970650363300003E-3</v>
      </c>
      <c r="L16">
        <v>1.6575805327299999E-3</v>
      </c>
      <c r="M16">
        <v>5.8690614665500001E-3</v>
      </c>
      <c r="N16">
        <v>2.10505085869E-2</v>
      </c>
      <c r="O16">
        <v>5.0885389585200003E-2</v>
      </c>
      <c r="P16">
        <f>'ISIC EU v Non EU'!N104</f>
        <v>1.721298307262166E-2</v>
      </c>
      <c r="Q16">
        <v>8.2819108115799994E-3</v>
      </c>
      <c r="R16">
        <v>5.2059158800599999E-3</v>
      </c>
      <c r="S16">
        <v>3.1739643467600001E-3</v>
      </c>
      <c r="T16">
        <v>9.6575149357299994E-3</v>
      </c>
      <c r="U16">
        <v>2.0179522713199998E-3</v>
      </c>
      <c r="V16">
        <v>1.1753625201299999E-3</v>
      </c>
      <c r="W16">
        <v>5.4949232949300002E-3</v>
      </c>
      <c r="X16">
        <v>1.2364018949299999E-3</v>
      </c>
      <c r="Y16">
        <v>1.15934605619E-3</v>
      </c>
      <c r="Z16">
        <v>2.22208641818E-3</v>
      </c>
      <c r="AA16">
        <v>3.03723152882E-3</v>
      </c>
      <c r="AB16">
        <v>5.6172984255799998E-3</v>
      </c>
      <c r="AC16">
        <v>2.6131343860300001E-3</v>
      </c>
      <c r="AD16">
        <v>1.11998384721E-2</v>
      </c>
      <c r="AE16">
        <v>1.5761339825699999E-3</v>
      </c>
      <c r="AF16">
        <v>5.9110412744800003E-4</v>
      </c>
      <c r="AG16">
        <v>4.51869299201E-4</v>
      </c>
      <c r="AH16">
        <v>5.0921157638699995E-4</v>
      </c>
      <c r="AI16">
        <v>1.54923914261E-4</v>
      </c>
      <c r="AJ16">
        <v>1.66883369808E-4</v>
      </c>
      <c r="AK16">
        <v>2.65132643954E-4</v>
      </c>
      <c r="AL16">
        <v>1.0067641118799999E-3</v>
      </c>
      <c r="AM16">
        <v>9.5537225971300003E-4</v>
      </c>
      <c r="AN16">
        <v>7.1824985553300004E-4</v>
      </c>
      <c r="AO16">
        <v>4.9987287246800003E-4</v>
      </c>
      <c r="AP16">
        <v>7.1474118438200002E-3</v>
      </c>
      <c r="AQ16">
        <v>1.4307106338099999E-3</v>
      </c>
      <c r="AR16">
        <v>1.10848153982E-3</v>
      </c>
      <c r="AS16">
        <v>0</v>
      </c>
      <c r="AT16">
        <v>4.1375220171899999E-4</v>
      </c>
      <c r="AU16" s="10">
        <v>3.9702768623400001E-5</v>
      </c>
      <c r="AV16">
        <v>1.8061000661499999E-4</v>
      </c>
      <c r="AW16">
        <v>1.7235640489E-4</v>
      </c>
      <c r="AX16">
        <v>1.3926100833699999E-4</v>
      </c>
      <c r="AY16">
        <v>9.7226131188599997E-4</v>
      </c>
      <c r="AZ16">
        <v>3.7833075850300001E-4</v>
      </c>
      <c r="BA16">
        <v>9.9834603736199999E-4</v>
      </c>
      <c r="BB16">
        <v>4.8769881434800001E-4</v>
      </c>
      <c r="BC16">
        <v>3.92295354585E-4</v>
      </c>
      <c r="BD16">
        <v>2.4747453933300001E-3</v>
      </c>
      <c r="BE16">
        <v>5.4903344683200003E-3</v>
      </c>
      <c r="BF16">
        <v>9.3653406423699999E-4</v>
      </c>
      <c r="BG16">
        <v>8.9058884530500003E-4</v>
      </c>
      <c r="BH16">
        <v>1.0999693565699999E-4</v>
      </c>
      <c r="BI16">
        <v>2.7198171669000001E-4</v>
      </c>
      <c r="BJ16">
        <v>2.3555107069399999E-4</v>
      </c>
      <c r="BK16" s="10">
        <v>8.9215469211000002E-5</v>
      </c>
      <c r="BL16">
        <v>2.6081948688900001E-4</v>
      </c>
      <c r="BM16">
        <v>2.3288596550500001E-4</v>
      </c>
      <c r="BN16">
        <v>1.18653204343E-4</v>
      </c>
      <c r="BO16" s="10">
        <v>9.1882005155499995E-5</v>
      </c>
      <c r="BP16">
        <v>3.0458760035100002E-4</v>
      </c>
      <c r="BQ16">
        <v>1.2847153102200001E-4</v>
      </c>
      <c r="BR16" s="10">
        <v>4.2223937740800001E-5</v>
      </c>
      <c r="BS16" s="10">
        <v>9.3792640490899994E-5</v>
      </c>
      <c r="BT16">
        <v>1.87779534011E-4</v>
      </c>
      <c r="BU16" s="10">
        <v>6.0633602094699998E-5</v>
      </c>
      <c r="BV16" s="10">
        <v>6.1764553405900004E-5</v>
      </c>
      <c r="BW16" s="10">
        <v>4.4176892867799998E-5</v>
      </c>
      <c r="BX16" s="10">
        <v>1.6270727239499999E-5</v>
      </c>
      <c r="BY16" s="10">
        <v>5.5110043966500001E-6</v>
      </c>
      <c r="BZ16" s="10">
        <v>4.1299581126700003E-5</v>
      </c>
      <c r="CA16" s="10">
        <v>2.57897268083E-5</v>
      </c>
      <c r="CB16">
        <v>2.0685689114800001E-4</v>
      </c>
      <c r="CC16">
        <v>2.9233222083899999E-4</v>
      </c>
      <c r="CD16" s="10">
        <v>5.8801188908500003E-5</v>
      </c>
      <c r="CE16">
        <v>1.36878223494E-3</v>
      </c>
      <c r="CF16">
        <v>3.14534355181E-4</v>
      </c>
      <c r="CG16" s="10">
        <v>8.0378187218699997E-5</v>
      </c>
      <c r="CH16">
        <v>0</v>
      </c>
    </row>
    <row r="17" spans="1:86" x14ac:dyDescent="0.35">
      <c r="A17" t="s">
        <v>92</v>
      </c>
      <c r="B17" t="s">
        <v>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 x14ac:dyDescent="0.35">
      <c r="A18" t="s">
        <v>92</v>
      </c>
      <c r="B18" t="s">
        <v>81</v>
      </c>
      <c r="C18">
        <v>2.0641728237399998E-3</v>
      </c>
      <c r="D18">
        <v>1.9253962843300001E-3</v>
      </c>
      <c r="E18" s="10">
        <v>7.5342678364900004E-5</v>
      </c>
      <c r="F18">
        <v>5.0782825722400001E-3</v>
      </c>
      <c r="G18">
        <v>0</v>
      </c>
      <c r="H18">
        <v>2.3621828694499998E-3</v>
      </c>
      <c r="I18">
        <v>1.0497851933100001E-3</v>
      </c>
      <c r="J18">
        <v>7.0033772628100002E-3</v>
      </c>
      <c r="K18">
        <v>7.2093938632199997E-4</v>
      </c>
      <c r="L18">
        <v>1.77296640843E-4</v>
      </c>
      <c r="M18">
        <v>2.77999973392E-4</v>
      </c>
      <c r="N18">
        <v>2.6688214555700002E-3</v>
      </c>
      <c r="O18">
        <v>5.1022795785700004E-3</v>
      </c>
      <c r="P18">
        <f>'ISIC EU v Non EU'!N107</f>
        <v>0</v>
      </c>
      <c r="Q18">
        <v>0.11573526612</v>
      </c>
      <c r="R18">
        <v>1.93312145913E-3</v>
      </c>
      <c r="S18">
        <v>3.2239767531800002E-4</v>
      </c>
      <c r="T18">
        <v>3.2135474140499999E-4</v>
      </c>
      <c r="U18">
        <v>4.4460341196099996E-3</v>
      </c>
      <c r="V18">
        <v>1.1545445275299999E-3</v>
      </c>
      <c r="W18">
        <v>1.9255277779299999E-3</v>
      </c>
      <c r="X18">
        <v>1.3012522581000001E-3</v>
      </c>
      <c r="Y18">
        <v>2.7127318938900001E-3</v>
      </c>
      <c r="Z18">
        <v>2.40707566148E-3</v>
      </c>
      <c r="AA18">
        <v>2.27935880615E-3</v>
      </c>
      <c r="AB18">
        <v>6.2979283220599997E-4</v>
      </c>
      <c r="AC18">
        <v>3.2084635587700003E-4</v>
      </c>
      <c r="AD18">
        <v>3.6523644662100001E-4</v>
      </c>
      <c r="AE18">
        <v>1.10510833758E-3</v>
      </c>
      <c r="AF18">
        <v>4.3405562465299998E-4</v>
      </c>
      <c r="AG18">
        <v>4.6325603398199999E-4</v>
      </c>
      <c r="AH18">
        <v>1.2272956631899999E-4</v>
      </c>
      <c r="AI18">
        <v>2.35558654943E-4</v>
      </c>
      <c r="AJ18" s="10">
        <v>6.3982726115600005E-5</v>
      </c>
      <c r="AK18">
        <v>4.11864616716E-4</v>
      </c>
      <c r="AL18" s="10">
        <v>9.12419657882E-5</v>
      </c>
      <c r="AM18">
        <v>5.7171869369099996E-4</v>
      </c>
      <c r="AN18">
        <v>2.9703726746900001E-4</v>
      </c>
      <c r="AO18">
        <v>2.8019137346999999E-4</v>
      </c>
      <c r="AP18">
        <v>2.8099625752999997E-4</v>
      </c>
      <c r="AQ18">
        <v>1.9150599819399999E-4</v>
      </c>
      <c r="AR18">
        <v>2.4247791783199999E-4</v>
      </c>
      <c r="AS18">
        <v>0</v>
      </c>
      <c r="AT18" s="10">
        <v>6.9160454544800003E-6</v>
      </c>
      <c r="AU18" s="10">
        <v>1.09242441888E-5</v>
      </c>
      <c r="AV18" s="10">
        <v>2.1445679721199999E-5</v>
      </c>
      <c r="AW18" s="10">
        <v>4.3102557060600002E-5</v>
      </c>
      <c r="AX18">
        <v>1.37595860907E-4</v>
      </c>
      <c r="AY18" s="10">
        <v>1.2668244618700001E-5</v>
      </c>
      <c r="AZ18">
        <v>2.2846286478700001E-4</v>
      </c>
      <c r="BA18" s="10">
        <v>8.5371849813600007E-6</v>
      </c>
      <c r="BB18" s="10">
        <v>2.0467839886800001E-6</v>
      </c>
      <c r="BC18" s="10">
        <v>4.2413713269900004E-6</v>
      </c>
      <c r="BD18">
        <v>1.0860207190299999E-4</v>
      </c>
      <c r="BE18" s="10">
        <v>8.54097514689E-5</v>
      </c>
      <c r="BF18">
        <v>2.61652287149E-3</v>
      </c>
      <c r="BG18" s="10">
        <v>3.0812007335200002E-5</v>
      </c>
      <c r="BH18" s="10">
        <v>4.0137721103999997E-6</v>
      </c>
      <c r="BI18" s="10">
        <v>1.49752274846E-5</v>
      </c>
      <c r="BJ18" s="10">
        <v>7.6658951223999996E-5</v>
      </c>
      <c r="BK18" s="10">
        <v>3.2630870021499998E-5</v>
      </c>
      <c r="BL18" s="10">
        <v>9.9461046542399995E-5</v>
      </c>
      <c r="BM18">
        <v>1.07896170211E-4</v>
      </c>
      <c r="BN18">
        <v>2.6330988345600002E-4</v>
      </c>
      <c r="BO18" s="10">
        <v>4.5837630777300003E-5</v>
      </c>
      <c r="BP18" s="10">
        <v>7.6943217137199997E-5</v>
      </c>
      <c r="BQ18" s="10">
        <v>5.6672674459300001E-6</v>
      </c>
      <c r="BR18" s="10">
        <v>2.3439247884899999E-6</v>
      </c>
      <c r="BS18" s="10">
        <v>4.1662582869900002E-6</v>
      </c>
      <c r="BT18">
        <v>2.08139790479E-4</v>
      </c>
      <c r="BU18" s="10">
        <v>2.5548441526200001E-5</v>
      </c>
      <c r="BV18" s="10">
        <v>1.8609162033699999E-5</v>
      </c>
      <c r="BW18" s="10">
        <v>1.8970043911800001E-5</v>
      </c>
      <c r="BX18" s="10">
        <v>9.5983031640799998E-6</v>
      </c>
      <c r="BY18" s="10">
        <v>7.5345377721800003E-7</v>
      </c>
      <c r="BZ18" s="10">
        <v>3.12430630361E-5</v>
      </c>
      <c r="CA18" s="10">
        <v>2.3698356844300001E-6</v>
      </c>
      <c r="CB18" s="10">
        <v>2.4806887976599998E-5</v>
      </c>
      <c r="CC18" s="10">
        <v>1.65840564938E-5</v>
      </c>
      <c r="CD18" s="10">
        <v>4.4904430694400001E-5</v>
      </c>
      <c r="CE18" s="10">
        <v>4.4863628993900002E-5</v>
      </c>
      <c r="CF18" s="10">
        <v>2.1217251174099999E-5</v>
      </c>
      <c r="CG18" s="10">
        <v>4.7334119107499999E-6</v>
      </c>
      <c r="CH18">
        <v>0</v>
      </c>
    </row>
    <row r="19" spans="1:86" x14ac:dyDescent="0.35">
      <c r="A19" t="s">
        <v>92</v>
      </c>
      <c r="B19" t="s">
        <v>82</v>
      </c>
      <c r="C19">
        <v>1.33714506556E-3</v>
      </c>
      <c r="D19">
        <v>1.1456760911699999E-3</v>
      </c>
      <c r="E19">
        <v>3.2763398107900002E-4</v>
      </c>
      <c r="F19">
        <v>1.3895677156E-2</v>
      </c>
      <c r="G19">
        <v>0</v>
      </c>
      <c r="H19">
        <v>8.31757273643E-4</v>
      </c>
      <c r="I19">
        <v>1.1412860660300001E-3</v>
      </c>
      <c r="J19">
        <v>1.7242398531400001E-3</v>
      </c>
      <c r="K19">
        <v>1.1287813372999999E-3</v>
      </c>
      <c r="L19">
        <v>3.7798032218100001E-4</v>
      </c>
      <c r="M19">
        <v>9.5039627527200002E-4</v>
      </c>
      <c r="N19">
        <v>2.4486823422199999E-3</v>
      </c>
      <c r="O19">
        <v>1.7193887203299999E-3</v>
      </c>
      <c r="P19">
        <f>'ISIC EU v Non EU'!N108</f>
        <v>1.4725382754418083E-3</v>
      </c>
      <c r="Q19">
        <v>2.0391651043699999E-2</v>
      </c>
      <c r="R19">
        <v>0.15324791452700001</v>
      </c>
      <c r="S19">
        <v>2.6759541200600001E-3</v>
      </c>
      <c r="T19">
        <v>8.4883678296499999E-3</v>
      </c>
      <c r="U19">
        <v>2.1788406480400002E-3</v>
      </c>
      <c r="V19">
        <v>2.0005878466999999E-3</v>
      </c>
      <c r="W19">
        <v>1.3909357080800001E-3</v>
      </c>
      <c r="X19">
        <v>2.0674782235499999E-3</v>
      </c>
      <c r="Y19">
        <v>1.60586191346E-3</v>
      </c>
      <c r="Z19">
        <v>9.4849201923100004E-4</v>
      </c>
      <c r="AA19">
        <v>1.5092333402600001E-3</v>
      </c>
      <c r="AB19">
        <v>3.7085387633600001E-3</v>
      </c>
      <c r="AC19">
        <v>3.0616839627999998E-3</v>
      </c>
      <c r="AD19">
        <v>6.3098791627900002E-3</v>
      </c>
      <c r="AE19">
        <v>5.51709834676E-2</v>
      </c>
      <c r="AF19">
        <v>9.9617109096900003E-4</v>
      </c>
      <c r="AG19">
        <v>1.00300861993E-3</v>
      </c>
      <c r="AH19">
        <v>4.7216051469200002E-4</v>
      </c>
      <c r="AI19">
        <v>3.3846442718100001E-4</v>
      </c>
      <c r="AJ19">
        <v>1.62603462722E-4</v>
      </c>
      <c r="AK19">
        <v>9.9027063251400007E-4</v>
      </c>
      <c r="AL19">
        <v>3.10025246683E-4</v>
      </c>
      <c r="AM19">
        <v>4.2314158180499999E-4</v>
      </c>
      <c r="AN19">
        <v>5.2674647308899997E-4</v>
      </c>
      <c r="AO19">
        <v>2.4730768036600003E-4</v>
      </c>
      <c r="AP19">
        <v>5.6745344384500002E-4</v>
      </c>
      <c r="AQ19">
        <v>9.2642175567999999E-4</v>
      </c>
      <c r="AR19">
        <v>1.20929535734E-3</v>
      </c>
      <c r="AS19">
        <v>0</v>
      </c>
      <c r="AT19" s="10">
        <v>8.0675251409099992E-6</v>
      </c>
      <c r="AU19" s="10">
        <v>1.44630310852E-5</v>
      </c>
      <c r="AV19" s="10">
        <v>7.0105567748799993E-5</v>
      </c>
      <c r="AW19" s="10">
        <v>7.3444000349899997E-5</v>
      </c>
      <c r="AX19" s="10">
        <v>1.34074026626E-5</v>
      </c>
      <c r="AY19" s="10">
        <v>2.58724381154E-5</v>
      </c>
      <c r="AZ19" s="10">
        <v>8.0526371649399997E-5</v>
      </c>
      <c r="BA19" s="10">
        <v>2.5174800917900001E-5</v>
      </c>
      <c r="BB19" s="10">
        <v>7.8694772320200003E-6</v>
      </c>
      <c r="BC19" s="10">
        <v>2.6320481821500001E-5</v>
      </c>
      <c r="BD19" s="10">
        <v>6.3681806505900003E-5</v>
      </c>
      <c r="BE19">
        <v>1.8113547641600001E-4</v>
      </c>
      <c r="BF19">
        <v>2.0266925376199999E-4</v>
      </c>
      <c r="BG19">
        <v>1.30302306495E-3</v>
      </c>
      <c r="BH19">
        <v>1.35876564243E-4</v>
      </c>
      <c r="BI19">
        <v>3.9568551969700001E-4</v>
      </c>
      <c r="BJ19">
        <v>1.01953488327E-4</v>
      </c>
      <c r="BK19" s="10">
        <v>8.2347858090499998E-5</v>
      </c>
      <c r="BL19" s="10">
        <v>5.8382953415199997E-5</v>
      </c>
      <c r="BM19" s="10">
        <v>9.8204114487299995E-5</v>
      </c>
      <c r="BN19" s="10">
        <v>6.1581105185999998E-5</v>
      </c>
      <c r="BO19" s="10">
        <v>4.2255543179999997E-5</v>
      </c>
      <c r="BP19" s="10">
        <v>5.8058642012400002E-5</v>
      </c>
      <c r="BQ19" s="10">
        <v>2.02283690416E-5</v>
      </c>
      <c r="BR19" s="10">
        <v>1.2925045286499999E-5</v>
      </c>
      <c r="BS19" s="10">
        <v>6.8883791251699996E-5</v>
      </c>
      <c r="BT19">
        <v>1.3934029084699999E-3</v>
      </c>
      <c r="BU19" s="10">
        <v>1.6445914438699999E-5</v>
      </c>
      <c r="BV19" s="10">
        <v>3.9606759437899997E-5</v>
      </c>
      <c r="BW19" s="10">
        <v>3.1540048342299998E-5</v>
      </c>
      <c r="BX19" s="10">
        <v>3.7772265443399998E-5</v>
      </c>
      <c r="BY19" s="10">
        <v>4.3949170886599998E-6</v>
      </c>
      <c r="BZ19" s="10">
        <v>1.2186954763299999E-5</v>
      </c>
      <c r="CA19" s="10">
        <v>1.4454523084E-5</v>
      </c>
      <c r="CB19" s="10">
        <v>1.6620048354200001E-5</v>
      </c>
      <c r="CC19" s="10">
        <v>2.5447705714600001E-5</v>
      </c>
      <c r="CD19" s="10">
        <v>1.6853222937300002E-5</v>
      </c>
      <c r="CE19" s="10">
        <v>4.9804008082200002E-5</v>
      </c>
      <c r="CF19" s="10">
        <v>1.96322393654E-5</v>
      </c>
      <c r="CG19" s="10">
        <v>3.5370718593799998E-6</v>
      </c>
      <c r="CH19">
        <v>0</v>
      </c>
    </row>
    <row r="20" spans="1:86" x14ac:dyDescent="0.35">
      <c r="A20" t="s">
        <v>92</v>
      </c>
      <c r="B20" t="s">
        <v>83</v>
      </c>
      <c r="C20">
        <v>7.3399408775000005E-4</v>
      </c>
      <c r="D20">
        <v>6.2662136353300001E-3</v>
      </c>
      <c r="E20">
        <v>2.1189575976000002E-3</v>
      </c>
      <c r="F20">
        <v>6.0249428207000003E-3</v>
      </c>
      <c r="G20">
        <v>0</v>
      </c>
      <c r="H20">
        <v>4.0357661680899998E-4</v>
      </c>
      <c r="I20">
        <v>6.0100503736899998E-4</v>
      </c>
      <c r="J20">
        <v>2.44134350305E-3</v>
      </c>
      <c r="K20">
        <v>1.36013829921E-3</v>
      </c>
      <c r="L20">
        <v>5.2850020763599997E-4</v>
      </c>
      <c r="M20">
        <v>8.5457028792699998E-4</v>
      </c>
      <c r="N20">
        <v>2.9257583547100002E-3</v>
      </c>
      <c r="O20">
        <v>1.0983866837299999E-3</v>
      </c>
      <c r="P20">
        <f>'ISIC EU v Non EU'!N109</f>
        <v>8.1870925997347952E-4</v>
      </c>
      <c r="Q20">
        <v>9.7851851740699989E-4</v>
      </c>
      <c r="R20">
        <v>6.4060126030899998E-3</v>
      </c>
      <c r="S20">
        <v>0.16208039006</v>
      </c>
      <c r="T20">
        <v>2.6514794090100002E-2</v>
      </c>
      <c r="U20">
        <v>6.0711795656000003E-2</v>
      </c>
      <c r="V20">
        <v>2.4324831429E-2</v>
      </c>
      <c r="W20">
        <v>2.77320285783E-3</v>
      </c>
      <c r="X20">
        <v>1.5882200256100001E-2</v>
      </c>
      <c r="Y20">
        <v>2.4201003196799999E-2</v>
      </c>
      <c r="Z20">
        <v>2.4642079371500002E-2</v>
      </c>
      <c r="AA20">
        <v>6.5274887475700004E-3</v>
      </c>
      <c r="AB20">
        <v>4.8252019105699999E-3</v>
      </c>
      <c r="AC20">
        <v>1.92768407123E-3</v>
      </c>
      <c r="AD20">
        <v>2.0583297609600001E-3</v>
      </c>
      <c r="AE20">
        <v>6.0263516429200003E-3</v>
      </c>
      <c r="AF20">
        <v>5.6760529964700003E-4</v>
      </c>
      <c r="AG20">
        <v>1.5730646586699999E-4</v>
      </c>
      <c r="AH20">
        <v>6.3824105217200001E-4</v>
      </c>
      <c r="AI20">
        <v>6.0298468529799997E-4</v>
      </c>
      <c r="AJ20">
        <v>1.3824609530400001E-4</v>
      </c>
      <c r="AK20">
        <v>2.9931334677099999E-4</v>
      </c>
      <c r="AL20">
        <v>2.4525062738700002E-4</v>
      </c>
      <c r="AM20">
        <v>7.8735730019999998E-4</v>
      </c>
      <c r="AN20">
        <v>3.2671591175700002E-4</v>
      </c>
      <c r="AO20">
        <v>1.3685023363500001E-4</v>
      </c>
      <c r="AP20">
        <v>1.18523861202E-4</v>
      </c>
      <c r="AQ20">
        <v>2.6039846139E-4</v>
      </c>
      <c r="AR20">
        <v>2.1253700417999999E-4</v>
      </c>
      <c r="AS20">
        <v>0</v>
      </c>
      <c r="AT20" s="10">
        <v>2.4329242305300001E-5</v>
      </c>
      <c r="AU20">
        <v>1.2789882056000001E-4</v>
      </c>
      <c r="AV20">
        <v>3.99983760346E-4</v>
      </c>
      <c r="AW20">
        <v>2.3154325060500001E-4</v>
      </c>
      <c r="AX20" s="10">
        <v>1.32079489043E-5</v>
      </c>
      <c r="AY20" s="10">
        <v>1.9145637559700001E-5</v>
      </c>
      <c r="AZ20">
        <v>2.1414342763000001E-4</v>
      </c>
      <c r="BA20" s="10">
        <v>2.8556755495199999E-5</v>
      </c>
      <c r="BB20" s="10">
        <v>1.23874840682E-5</v>
      </c>
      <c r="BC20" s="10">
        <v>2.3672444936299999E-5</v>
      </c>
      <c r="BD20">
        <v>1.2732372113900001E-4</v>
      </c>
      <c r="BE20" s="10">
        <v>8.93010343617E-5</v>
      </c>
      <c r="BF20" s="10">
        <v>2.031311274E-5</v>
      </c>
      <c r="BG20">
        <v>2.5132175027600001E-4</v>
      </c>
      <c r="BH20">
        <v>4.5022799728200004E-3</v>
      </c>
      <c r="BI20">
        <v>4.75252099641E-4</v>
      </c>
      <c r="BJ20">
        <v>2.37315541733E-3</v>
      </c>
      <c r="BK20">
        <v>1.56796499044E-3</v>
      </c>
      <c r="BL20">
        <v>2.1307236933000001E-4</v>
      </c>
      <c r="BM20">
        <v>6.08937867063E-4</v>
      </c>
      <c r="BN20">
        <v>1.3468668548900001E-3</v>
      </c>
      <c r="BO20">
        <v>1.1912938968799999E-3</v>
      </c>
      <c r="BP20">
        <v>7.6065801459599997E-4</v>
      </c>
      <c r="BQ20">
        <v>1.2005111983E-4</v>
      </c>
      <c r="BR20" s="10">
        <v>4.1576272960699999E-5</v>
      </c>
      <c r="BS20">
        <v>1.5568463804100001E-4</v>
      </c>
      <c r="BT20">
        <v>6.81977370481E-4</v>
      </c>
      <c r="BU20" s="10">
        <v>2.8027915833199999E-5</v>
      </c>
      <c r="BV20" s="10">
        <v>4.91563104573E-6</v>
      </c>
      <c r="BW20" s="10">
        <v>8.80999995307E-5</v>
      </c>
      <c r="BX20" s="10">
        <v>1.81505189198E-5</v>
      </c>
      <c r="BY20" s="10">
        <v>3.1804024291099998E-6</v>
      </c>
      <c r="BZ20" s="10">
        <v>1.0965718978299999E-5</v>
      </c>
      <c r="CA20" s="10">
        <v>1.2859862008500001E-5</v>
      </c>
      <c r="CB20" s="10">
        <v>2.47323244636E-5</v>
      </c>
      <c r="CC20" s="10">
        <v>1.6498743755099999E-5</v>
      </c>
      <c r="CD20" s="10">
        <v>1.08447960844E-5</v>
      </c>
      <c r="CE20" s="10">
        <v>1.8641798529799999E-5</v>
      </c>
      <c r="CF20" s="10">
        <v>2.4370210440399998E-5</v>
      </c>
      <c r="CG20" s="10">
        <v>1.1382588013600001E-5</v>
      </c>
      <c r="CH20">
        <v>0</v>
      </c>
    </row>
    <row r="21" spans="1:86" x14ac:dyDescent="0.35">
      <c r="A21" t="s">
        <v>92</v>
      </c>
      <c r="B21" t="s">
        <v>84</v>
      </c>
      <c r="C21">
        <v>4.3930814677700002E-4</v>
      </c>
      <c r="D21">
        <v>3.2112678629900001E-3</v>
      </c>
      <c r="E21">
        <v>1.95787907057E-3</v>
      </c>
      <c r="F21">
        <v>3.7827184050900002E-3</v>
      </c>
      <c r="G21">
        <v>0</v>
      </c>
      <c r="H21">
        <v>7.3214652124599996E-4</v>
      </c>
      <c r="I21">
        <v>6.5070115620000004E-4</v>
      </c>
      <c r="J21">
        <v>1.0597376746399999E-3</v>
      </c>
      <c r="K21">
        <v>1.90109367603E-3</v>
      </c>
      <c r="L21">
        <v>1.56523205622E-3</v>
      </c>
      <c r="M21">
        <v>7.3230996529199998E-4</v>
      </c>
      <c r="N21">
        <v>3.19291953141E-3</v>
      </c>
      <c r="O21">
        <v>4.0037627010100002E-3</v>
      </c>
      <c r="P21">
        <f>'ISIC EU v Non EU'!N110</f>
        <v>0</v>
      </c>
      <c r="Q21">
        <v>3.29672296513E-3</v>
      </c>
      <c r="R21">
        <v>3.2171986941300001E-3</v>
      </c>
      <c r="S21">
        <v>3.7759438228799999E-2</v>
      </c>
      <c r="T21">
        <v>0.24326667981200001</v>
      </c>
      <c r="U21">
        <v>4.00824841978E-2</v>
      </c>
      <c r="V21">
        <v>2.3500237378099999E-2</v>
      </c>
      <c r="W21">
        <v>9.2205902819399999E-3</v>
      </c>
      <c r="X21">
        <v>2.48822455619E-2</v>
      </c>
      <c r="Y21">
        <v>1.46553736784E-2</v>
      </c>
      <c r="Z21">
        <v>1.0961184378399999E-2</v>
      </c>
      <c r="AA21">
        <v>1.3688851206599999E-2</v>
      </c>
      <c r="AB21">
        <v>4.3883850994000002E-3</v>
      </c>
      <c r="AC21">
        <v>2.02206335263E-3</v>
      </c>
      <c r="AD21">
        <v>2.0379526666099998E-3</v>
      </c>
      <c r="AE21">
        <v>7.7793339003600004E-3</v>
      </c>
      <c r="AF21">
        <v>5.7488403281199998E-4</v>
      </c>
      <c r="AG21">
        <v>1.4066304696600001E-4</v>
      </c>
      <c r="AH21">
        <v>5.3363600711900004E-4</v>
      </c>
      <c r="AI21">
        <v>1.9856518090100001E-4</v>
      </c>
      <c r="AJ21">
        <v>1.2984892487400001E-4</v>
      </c>
      <c r="AK21">
        <v>4.0733691335199999E-4</v>
      </c>
      <c r="AL21">
        <v>2.5420192422300001E-4</v>
      </c>
      <c r="AM21">
        <v>3.85814373088E-4</v>
      </c>
      <c r="AN21">
        <v>3.3229747680799999E-4</v>
      </c>
      <c r="AO21">
        <v>1.3096171329299999E-4</v>
      </c>
      <c r="AP21">
        <v>1.12042797548E-4</v>
      </c>
      <c r="AQ21">
        <v>2.1724518295600001E-4</v>
      </c>
      <c r="AR21" s="10">
        <v>9.7408168170200001E-5</v>
      </c>
      <c r="AS21">
        <v>0</v>
      </c>
      <c r="AT21" s="10">
        <v>1.2744720383900001E-5</v>
      </c>
      <c r="AU21" s="10">
        <v>3.2237737164900001E-5</v>
      </c>
      <c r="AV21" s="10">
        <v>3.4955884668500003E-5</v>
      </c>
      <c r="AW21" s="10">
        <v>7.5947975389099997E-5</v>
      </c>
      <c r="AX21" s="10">
        <v>4.8030825493600003E-5</v>
      </c>
      <c r="AY21" s="10">
        <v>2.3273788515100001E-5</v>
      </c>
      <c r="AZ21" s="10">
        <v>4.7857285199500002E-5</v>
      </c>
      <c r="BA21" s="10">
        <v>3.7742576166200002E-5</v>
      </c>
      <c r="BB21" s="10">
        <v>2.7931613092100001E-5</v>
      </c>
      <c r="BC21" s="10">
        <v>1.8704951041799999E-5</v>
      </c>
      <c r="BD21" s="10">
        <v>6.5441047555199998E-5</v>
      </c>
      <c r="BE21">
        <v>3.85042465201E-4</v>
      </c>
      <c r="BF21">
        <v>1.14259533285E-4</v>
      </c>
      <c r="BG21" s="10">
        <v>9.0575293694999994E-5</v>
      </c>
      <c r="BH21">
        <v>5.0172330411800002E-4</v>
      </c>
      <c r="BI21">
        <v>1.0299202490300001E-2</v>
      </c>
      <c r="BJ21">
        <v>2.3352054541000001E-3</v>
      </c>
      <c r="BK21">
        <v>8.0397068821800005E-4</v>
      </c>
      <c r="BL21">
        <v>6.6083070129900005E-4</v>
      </c>
      <c r="BM21">
        <v>1.79962719932E-3</v>
      </c>
      <c r="BN21">
        <v>4.1016746911200002E-4</v>
      </c>
      <c r="BO21">
        <v>4.2566073711E-4</v>
      </c>
      <c r="BP21">
        <v>1.0749600005399999E-3</v>
      </c>
      <c r="BQ21" s="10">
        <v>5.7096858880500002E-5</v>
      </c>
      <c r="BR21" s="10">
        <v>5.5139833672900003E-5</v>
      </c>
      <c r="BS21" s="10">
        <v>6.9935456560599996E-5</v>
      </c>
      <c r="BT21">
        <v>2.0872662679600001E-4</v>
      </c>
      <c r="BU21" s="10">
        <v>1.9076588491900002E-5</v>
      </c>
      <c r="BV21" s="10">
        <v>5.4565474025799999E-6</v>
      </c>
      <c r="BW21" s="10">
        <v>2.1388753880799999E-5</v>
      </c>
      <c r="BX21" s="10">
        <v>9.4365133817299996E-6</v>
      </c>
      <c r="BY21" s="10">
        <v>6.2547343999899998E-6</v>
      </c>
      <c r="BZ21" s="10">
        <v>1.6062971772700001E-5</v>
      </c>
      <c r="CA21" s="10">
        <v>1.1615586349399999E-5</v>
      </c>
      <c r="CB21" s="10">
        <v>1.26916408814E-5</v>
      </c>
      <c r="CC21" s="10">
        <v>2.05629620087E-5</v>
      </c>
      <c r="CD21" s="10">
        <v>8.2931767936399999E-6</v>
      </c>
      <c r="CE21" s="10">
        <v>1.25251926822E-5</v>
      </c>
      <c r="CF21" s="10">
        <v>1.5719913562999999E-5</v>
      </c>
      <c r="CG21" s="10">
        <v>5.28830097552E-6</v>
      </c>
      <c r="CH21">
        <v>0</v>
      </c>
    </row>
    <row r="22" spans="1:86" x14ac:dyDescent="0.35">
      <c r="A22" t="s">
        <v>92</v>
      </c>
      <c r="B22" t="s">
        <v>12</v>
      </c>
      <c r="C22">
        <v>6.9177473285200004E-3</v>
      </c>
      <c r="D22">
        <v>1.8419088857299998E-2</v>
      </c>
      <c r="E22">
        <v>6.0856516060699998E-3</v>
      </c>
      <c r="F22">
        <v>9.682897268E-3</v>
      </c>
      <c r="G22">
        <v>0</v>
      </c>
      <c r="H22">
        <v>5.7072015787700001E-3</v>
      </c>
      <c r="I22">
        <v>4.9833931489099998E-3</v>
      </c>
      <c r="J22">
        <v>1.0529339641700001E-2</v>
      </c>
      <c r="K22">
        <v>5.5402760354099998E-3</v>
      </c>
      <c r="L22">
        <v>2.6999696569200001E-3</v>
      </c>
      <c r="M22">
        <v>2.3500360123399999E-3</v>
      </c>
      <c r="N22">
        <v>8.2700773565000003E-3</v>
      </c>
      <c r="O22">
        <v>9.4074282315800006E-3</v>
      </c>
      <c r="P22">
        <f>'ISIC EU v Non EU'!N111</f>
        <v>1.1629190983359519E-3</v>
      </c>
      <c r="Q22">
        <v>8.8414613342900003E-3</v>
      </c>
      <c r="R22">
        <v>1.01328369591E-2</v>
      </c>
      <c r="S22">
        <v>3.2501653979800003E-2</v>
      </c>
      <c r="T22">
        <v>3.2281430021799999E-2</v>
      </c>
      <c r="U22">
        <v>0.15836936513200001</v>
      </c>
      <c r="V22">
        <v>8.1721816521300006E-2</v>
      </c>
      <c r="W22">
        <v>1.7726816950500001E-2</v>
      </c>
      <c r="X22">
        <v>2.6912580661199999E-2</v>
      </c>
      <c r="Y22">
        <v>4.83512447111E-2</v>
      </c>
      <c r="Z22">
        <v>4.7815922118499998E-2</v>
      </c>
      <c r="AA22">
        <v>2.8520213268599999E-2</v>
      </c>
      <c r="AB22">
        <v>1.2743871164600001E-2</v>
      </c>
      <c r="AC22">
        <v>8.4241377525699993E-3</v>
      </c>
      <c r="AD22">
        <v>7.1653945766200003E-3</v>
      </c>
      <c r="AE22">
        <v>3.0060129816700001E-2</v>
      </c>
      <c r="AF22">
        <v>1.5817567655799999E-3</v>
      </c>
      <c r="AG22">
        <v>1.1213598416600001E-3</v>
      </c>
      <c r="AH22">
        <v>1.0658212558099999E-3</v>
      </c>
      <c r="AI22">
        <v>1.31477763905E-3</v>
      </c>
      <c r="AJ22">
        <v>3.3733332178699998E-4</v>
      </c>
      <c r="AK22">
        <v>1.81994325043E-3</v>
      </c>
      <c r="AL22">
        <v>1.2076638606200001E-3</v>
      </c>
      <c r="AM22">
        <v>2.6679508338799999E-3</v>
      </c>
      <c r="AN22">
        <v>5.2740844552199998E-3</v>
      </c>
      <c r="AO22">
        <v>6.3840743530799995E-4</v>
      </c>
      <c r="AP22">
        <v>1.0521072677300001E-3</v>
      </c>
      <c r="AQ22">
        <v>1.42353863613E-3</v>
      </c>
      <c r="AR22">
        <v>1.46750951873E-3</v>
      </c>
      <c r="AS22">
        <v>0</v>
      </c>
      <c r="AT22" s="10">
        <v>9.0826893397700004E-5</v>
      </c>
      <c r="AU22">
        <v>4.8203430036999998E-4</v>
      </c>
      <c r="AV22">
        <v>5.6531750342899995E-4</v>
      </c>
      <c r="AW22">
        <v>3.78149275338E-4</v>
      </c>
      <c r="AX22">
        <v>2.60778613725E-4</v>
      </c>
      <c r="AY22" s="10">
        <v>9.4704963393599996E-5</v>
      </c>
      <c r="AZ22">
        <v>6.8786217886100003E-4</v>
      </c>
      <c r="BA22">
        <v>3.41781234342E-4</v>
      </c>
      <c r="BB22">
        <v>1.69072530896E-4</v>
      </c>
      <c r="BC22">
        <v>1.06461573263E-4</v>
      </c>
      <c r="BD22">
        <v>3.97002824817E-4</v>
      </c>
      <c r="BE22">
        <v>2.7189222185500001E-4</v>
      </c>
      <c r="BF22">
        <v>2.99491304812E-4</v>
      </c>
      <c r="BG22">
        <v>5.5635011902600005E-4</v>
      </c>
      <c r="BH22">
        <v>6.3128234833599996E-4</v>
      </c>
      <c r="BI22">
        <v>9.4464698008400001E-4</v>
      </c>
      <c r="BJ22">
        <v>3.5868747751599999E-3</v>
      </c>
      <c r="BK22">
        <v>2.09210469913E-3</v>
      </c>
      <c r="BL22">
        <v>8.9615659033E-4</v>
      </c>
      <c r="BM22">
        <v>1.0059608977800001E-3</v>
      </c>
      <c r="BN22">
        <v>1.4165770610499999E-3</v>
      </c>
      <c r="BO22">
        <v>1.64575139458E-3</v>
      </c>
      <c r="BP22">
        <v>1.1140343119999999E-3</v>
      </c>
      <c r="BQ22">
        <v>2.1604169557500001E-4</v>
      </c>
      <c r="BR22">
        <v>1.6161388337700001E-4</v>
      </c>
      <c r="BS22">
        <v>8.8631294333600002E-4</v>
      </c>
      <c r="BT22">
        <v>1.46763856558E-3</v>
      </c>
      <c r="BU22">
        <v>1.2548114095499999E-4</v>
      </c>
      <c r="BV22" s="10">
        <v>9.4495082775299997E-5</v>
      </c>
      <c r="BW22">
        <v>2.37047000852E-4</v>
      </c>
      <c r="BX22">
        <v>1.4531570362100001E-4</v>
      </c>
      <c r="BY22" s="10">
        <v>1.5364200521800001E-5</v>
      </c>
      <c r="BZ22" s="10">
        <v>6.5501037523199996E-5</v>
      </c>
      <c r="CA22" s="10">
        <v>6.47351523291E-5</v>
      </c>
      <c r="CB22">
        <v>1.51271047881E-4</v>
      </c>
      <c r="CC22">
        <v>3.7158976400800001E-4</v>
      </c>
      <c r="CD22" s="10">
        <v>6.41893398809E-5</v>
      </c>
      <c r="CE22">
        <v>1.031009837E-4</v>
      </c>
      <c r="CF22">
        <v>1.38993401603E-4</v>
      </c>
      <c r="CG22" s="10">
        <v>5.9653748069500001E-5</v>
      </c>
      <c r="CH22">
        <v>0</v>
      </c>
    </row>
    <row r="23" spans="1:86" x14ac:dyDescent="0.35">
      <c r="A23" t="s">
        <v>92</v>
      </c>
      <c r="B23" t="s">
        <v>15</v>
      </c>
      <c r="C23">
        <v>9.9876976668799994E-3</v>
      </c>
      <c r="D23">
        <v>8.8209783390600007E-3</v>
      </c>
      <c r="E23">
        <v>3.3948600492400001E-3</v>
      </c>
      <c r="F23">
        <v>9.7616042256299992E-3</v>
      </c>
      <c r="G23">
        <v>0</v>
      </c>
      <c r="H23">
        <v>2.5943626825800001E-3</v>
      </c>
      <c r="I23">
        <v>3.45611977661E-3</v>
      </c>
      <c r="J23">
        <v>4.2014657654699996E-3</v>
      </c>
      <c r="K23">
        <v>4.7960578417099997E-3</v>
      </c>
      <c r="L23">
        <v>3.4672044417700001E-3</v>
      </c>
      <c r="M23">
        <v>1.1089863072400001E-3</v>
      </c>
      <c r="N23">
        <v>3.26491906077E-3</v>
      </c>
      <c r="O23">
        <v>4.3961015240099998E-3</v>
      </c>
      <c r="P23">
        <f>'ISIC EU v Non EU'!N114</f>
        <v>1.1419079666109323E-3</v>
      </c>
      <c r="Q23">
        <v>6.6276960545499997E-3</v>
      </c>
      <c r="R23">
        <v>4.48879565764E-3</v>
      </c>
      <c r="S23">
        <v>7.6668185866999999E-3</v>
      </c>
      <c r="T23">
        <v>8.0701834919600004E-3</v>
      </c>
      <c r="U23">
        <v>1.6222021080499999E-2</v>
      </c>
      <c r="V23">
        <v>0.119822458908</v>
      </c>
      <c r="W23">
        <v>1.7434662965599999E-2</v>
      </c>
      <c r="X23">
        <v>1.9425996053000001E-2</v>
      </c>
      <c r="Y23">
        <v>4.8157100899000001E-2</v>
      </c>
      <c r="Z23">
        <v>3.5056305109199999E-2</v>
      </c>
      <c r="AA23">
        <v>1.4625665900200001E-2</v>
      </c>
      <c r="AB23">
        <v>9.4343503995199997E-3</v>
      </c>
      <c r="AC23">
        <v>8.5593879799900005E-3</v>
      </c>
      <c r="AD23">
        <v>4.1254768232399999E-3</v>
      </c>
      <c r="AE23">
        <v>1.38454674216E-2</v>
      </c>
      <c r="AF23">
        <v>2.0732882940099999E-3</v>
      </c>
      <c r="AG23">
        <v>1.2172139446499999E-3</v>
      </c>
      <c r="AH23">
        <v>1.5389856834199999E-3</v>
      </c>
      <c r="AI23">
        <v>2.0235524467600002E-3</v>
      </c>
      <c r="AJ23">
        <v>6.4706128629999997E-4</v>
      </c>
      <c r="AK23">
        <v>1.3697219122599999E-3</v>
      </c>
      <c r="AL23">
        <v>2.3878844255099999E-3</v>
      </c>
      <c r="AM23">
        <v>2.9224071505399999E-3</v>
      </c>
      <c r="AN23">
        <v>1.3523909826399999E-3</v>
      </c>
      <c r="AO23">
        <v>5.75872847869E-4</v>
      </c>
      <c r="AP23">
        <v>2.4379920971899999E-3</v>
      </c>
      <c r="AQ23">
        <v>1.64974939721E-3</v>
      </c>
      <c r="AR23">
        <v>5.4623759008300002E-4</v>
      </c>
      <c r="AS23">
        <v>0</v>
      </c>
      <c r="AT23">
        <v>3.5524891982899998E-4</v>
      </c>
      <c r="AU23">
        <v>2.57027466002E-3</v>
      </c>
      <c r="AV23">
        <v>1.7641445247700001E-3</v>
      </c>
      <c r="AW23">
        <v>2.39087030481E-3</v>
      </c>
      <c r="AX23">
        <v>2.6682073914900001E-4</v>
      </c>
      <c r="AY23">
        <v>4.5475459251000002E-4</v>
      </c>
      <c r="AZ23">
        <v>5.1818856439699999E-4</v>
      </c>
      <c r="BA23">
        <v>9.3798346542000005E-4</v>
      </c>
      <c r="BB23">
        <v>4.4528128188200001E-4</v>
      </c>
      <c r="BC23">
        <v>3.8973257553999999E-4</v>
      </c>
      <c r="BD23">
        <v>8.5405629544399995E-4</v>
      </c>
      <c r="BE23">
        <v>5.4508602450100004E-4</v>
      </c>
      <c r="BF23">
        <v>9.59756319406E-4</v>
      </c>
      <c r="BG23">
        <v>1.0087406991299999E-3</v>
      </c>
      <c r="BH23">
        <v>4.5698200135400001E-4</v>
      </c>
      <c r="BI23">
        <v>1.7428275551499999E-3</v>
      </c>
      <c r="BJ23">
        <v>2.3066703363399999E-3</v>
      </c>
      <c r="BK23">
        <v>6.4917797438900004E-3</v>
      </c>
      <c r="BL23">
        <v>1.1083820649000001E-3</v>
      </c>
      <c r="BM23">
        <v>2.2715345175199999E-3</v>
      </c>
      <c r="BN23">
        <v>3.7911823030399999E-3</v>
      </c>
      <c r="BO23">
        <v>4.2258641584800001E-3</v>
      </c>
      <c r="BP23">
        <v>8.0178573673200001E-4</v>
      </c>
      <c r="BQ23">
        <v>8.4630632487699999E-4</v>
      </c>
      <c r="BR23">
        <v>6.6729053385900005E-4</v>
      </c>
      <c r="BS23">
        <v>1.52372585116E-3</v>
      </c>
      <c r="BT23">
        <v>1.1585230263499999E-3</v>
      </c>
      <c r="BU23">
        <v>2.5602892177699999E-4</v>
      </c>
      <c r="BV23">
        <v>1.1796459824E-4</v>
      </c>
      <c r="BW23">
        <v>3.7364034720399999E-4</v>
      </c>
      <c r="BX23">
        <v>2.01531437173E-4</v>
      </c>
      <c r="BY23" s="10">
        <v>9.2760655448399996E-5</v>
      </c>
      <c r="BZ23">
        <v>1.32577314705E-4</v>
      </c>
      <c r="CA23">
        <v>2.3194663961799999E-4</v>
      </c>
      <c r="CB23">
        <v>3.0239225836700001E-4</v>
      </c>
      <c r="CC23">
        <v>4.4740879383299998E-4</v>
      </c>
      <c r="CD23">
        <v>1.5852874610700001E-4</v>
      </c>
      <c r="CE23">
        <v>7.7170799069699997E-4</v>
      </c>
      <c r="CF23">
        <v>2.6212914248000002E-4</v>
      </c>
      <c r="CG23" s="10">
        <v>5.33791514204E-5</v>
      </c>
      <c r="CH23">
        <v>0</v>
      </c>
    </row>
    <row r="24" spans="1:86" x14ac:dyDescent="0.35">
      <c r="A24" t="s">
        <v>92</v>
      </c>
      <c r="B24" t="s">
        <v>13</v>
      </c>
      <c r="C24">
        <v>1.9400505611800001E-3</v>
      </c>
      <c r="D24">
        <v>5.1184962808999996E-3</v>
      </c>
      <c r="E24">
        <v>2.81125320308E-3</v>
      </c>
      <c r="F24">
        <v>3.7848908652900002E-3</v>
      </c>
      <c r="G24">
        <v>0</v>
      </c>
      <c r="H24">
        <v>1.4650460557400001E-3</v>
      </c>
      <c r="I24">
        <v>1.3827675411600001E-3</v>
      </c>
      <c r="J24">
        <v>2.3456797360699999E-3</v>
      </c>
      <c r="K24">
        <v>3.28395008958E-3</v>
      </c>
      <c r="L24">
        <v>2.3183604641800002E-3</v>
      </c>
      <c r="M24">
        <v>2.8789351038199999E-3</v>
      </c>
      <c r="N24">
        <v>2.1037640250900001E-3</v>
      </c>
      <c r="O24">
        <v>4.5942573972299998E-3</v>
      </c>
      <c r="P24">
        <f>'ISIC EU v Non EU'!N112</f>
        <v>7.02669860795072E-4</v>
      </c>
      <c r="Q24">
        <v>3.05167250871E-3</v>
      </c>
      <c r="R24">
        <v>2.91773468692E-3</v>
      </c>
      <c r="S24">
        <v>3.2530115132600001E-3</v>
      </c>
      <c r="T24">
        <v>3.3082657739099998E-3</v>
      </c>
      <c r="U24">
        <v>3.1380748535400002E-3</v>
      </c>
      <c r="V24">
        <v>5.6611212794799998E-3</v>
      </c>
      <c r="W24">
        <v>7.8601953954300002E-2</v>
      </c>
      <c r="X24">
        <v>8.6910221010400007E-3</v>
      </c>
      <c r="Y24">
        <v>2.7302154829899998E-3</v>
      </c>
      <c r="Z24">
        <v>2.0501845881699999E-2</v>
      </c>
      <c r="AA24">
        <v>1.8401566156699999E-3</v>
      </c>
      <c r="AB24">
        <v>2.12216316156E-3</v>
      </c>
      <c r="AC24">
        <v>7.9229163292199995E-4</v>
      </c>
      <c r="AD24">
        <v>7.3627587308900001E-3</v>
      </c>
      <c r="AE24">
        <v>2.13091964685E-3</v>
      </c>
      <c r="AF24">
        <v>6.9302729797100001E-4</v>
      </c>
      <c r="AG24">
        <v>4.8927672916999996E-4</v>
      </c>
      <c r="AH24">
        <v>1.5128423785600001E-3</v>
      </c>
      <c r="AI24">
        <v>1.89417549756E-3</v>
      </c>
      <c r="AJ24">
        <v>1.03026954031E-3</v>
      </c>
      <c r="AK24">
        <v>7.7961429010299998E-4</v>
      </c>
      <c r="AL24">
        <v>4.9661685639200001E-3</v>
      </c>
      <c r="AM24">
        <v>1.8461369384399999E-3</v>
      </c>
      <c r="AN24">
        <v>2.4879994174300001E-3</v>
      </c>
      <c r="AO24">
        <v>9.3706875151799995E-4</v>
      </c>
      <c r="AP24">
        <v>8.0329440963900003E-3</v>
      </c>
      <c r="AQ24">
        <v>1.36500690826E-3</v>
      </c>
      <c r="AR24">
        <v>1.1958510455599999E-4</v>
      </c>
      <c r="AS24">
        <v>0</v>
      </c>
      <c r="AT24" s="10">
        <v>4.6983116200899997E-5</v>
      </c>
      <c r="AU24">
        <v>4.72800994923E-4</v>
      </c>
      <c r="AV24">
        <v>1.53896866303E-4</v>
      </c>
      <c r="AW24">
        <v>2.7131979194000002E-4</v>
      </c>
      <c r="AX24" s="10">
        <v>7.3196474253999999E-5</v>
      </c>
      <c r="AY24" s="10">
        <v>5.0586430775599999E-5</v>
      </c>
      <c r="AZ24">
        <v>1.4303736800199999E-4</v>
      </c>
      <c r="BA24">
        <v>1.8575500212399999E-4</v>
      </c>
      <c r="BB24">
        <v>4.1129172205700001E-4</v>
      </c>
      <c r="BC24" s="10">
        <v>3.0593130822600003E-5</v>
      </c>
      <c r="BD24">
        <v>2.0921305249600001E-4</v>
      </c>
      <c r="BE24">
        <v>8.27255359729E-4</v>
      </c>
      <c r="BF24" s="10">
        <v>6.4240590309100004E-5</v>
      </c>
      <c r="BG24">
        <v>1.17549994068E-4</v>
      </c>
      <c r="BH24">
        <v>3.27118922102E-4</v>
      </c>
      <c r="BI24">
        <v>1.19095926009E-4</v>
      </c>
      <c r="BJ24">
        <v>2.68637090869E-4</v>
      </c>
      <c r="BK24">
        <v>3.09021433325E-4</v>
      </c>
      <c r="BL24">
        <v>1.9904629108300001E-3</v>
      </c>
      <c r="BM24">
        <v>2.2630088346500001E-3</v>
      </c>
      <c r="BN24">
        <v>7.14953763697E-4</v>
      </c>
      <c r="BO24">
        <v>1.47191994304E-3</v>
      </c>
      <c r="BP24">
        <v>2.74387531234E-4</v>
      </c>
      <c r="BQ24">
        <v>1.44418645564E-3</v>
      </c>
      <c r="BR24" s="10">
        <v>7.0485600716499995E-5</v>
      </c>
      <c r="BS24">
        <v>4.0000433334599997E-4</v>
      </c>
      <c r="BT24">
        <v>1.70538296601E-4</v>
      </c>
      <c r="BU24">
        <v>1.59146370381E-4</v>
      </c>
      <c r="BV24" s="10">
        <v>3.9641610345599997E-5</v>
      </c>
      <c r="BW24" s="10">
        <v>8.6451969057800004E-5</v>
      </c>
      <c r="BX24" s="10">
        <v>9.6414529138000006E-5</v>
      </c>
      <c r="BY24" s="10">
        <v>3.26917069346E-5</v>
      </c>
      <c r="BZ24" s="10">
        <v>8.7809960847199994E-5</v>
      </c>
      <c r="CA24">
        <v>3.93084461158E-4</v>
      </c>
      <c r="CB24">
        <v>2.35604459121E-4</v>
      </c>
      <c r="CC24">
        <v>6.4473660715200004E-4</v>
      </c>
      <c r="CD24">
        <v>3.8032206892599999E-4</v>
      </c>
      <c r="CE24">
        <v>1.32703519187E-3</v>
      </c>
      <c r="CF24">
        <v>5.8206326111800001E-4</v>
      </c>
      <c r="CG24" s="10">
        <v>1.74521465464E-5</v>
      </c>
      <c r="CH24">
        <v>0</v>
      </c>
    </row>
    <row r="25" spans="1:86" x14ac:dyDescent="0.35">
      <c r="A25" t="s">
        <v>92</v>
      </c>
      <c r="B25" t="s">
        <v>14</v>
      </c>
      <c r="C25">
        <v>5.7019825570399996E-3</v>
      </c>
      <c r="D25">
        <v>3.4028214496900001E-2</v>
      </c>
      <c r="E25">
        <v>1.8495180666200001E-2</v>
      </c>
      <c r="F25">
        <v>1.40488675383E-2</v>
      </c>
      <c r="G25">
        <v>0</v>
      </c>
      <c r="H25">
        <v>2.20506767317E-3</v>
      </c>
      <c r="I25">
        <v>2.14989061144E-3</v>
      </c>
      <c r="J25">
        <v>6.3708582067800003E-3</v>
      </c>
      <c r="K25">
        <v>5.3071713540399999E-3</v>
      </c>
      <c r="L25">
        <v>4.6235730843599996E-3</v>
      </c>
      <c r="M25">
        <v>4.2141403733199998E-3</v>
      </c>
      <c r="N25">
        <v>3.7348211002100002E-3</v>
      </c>
      <c r="O25">
        <v>4.6133469272899999E-3</v>
      </c>
      <c r="P25">
        <f>'ISIC EU v Non EU'!N113</f>
        <v>4.7506649416596971E-4</v>
      </c>
      <c r="Q25">
        <v>1.7338684601E-2</v>
      </c>
      <c r="R25">
        <v>5.2678987766100003E-3</v>
      </c>
      <c r="S25">
        <v>1.3245695029799999E-2</v>
      </c>
      <c r="T25">
        <v>1.0525247861699999E-2</v>
      </c>
      <c r="U25">
        <v>1.11935549994E-2</v>
      </c>
      <c r="V25">
        <v>2.65522962972E-2</v>
      </c>
      <c r="W25">
        <v>3.9918902268600003E-2</v>
      </c>
      <c r="X25">
        <v>0.13536851124900001</v>
      </c>
      <c r="Y25">
        <v>1.8160817381400001E-2</v>
      </c>
      <c r="Z25">
        <v>2.91892767446E-2</v>
      </c>
      <c r="AA25">
        <v>5.7733799666000001E-3</v>
      </c>
      <c r="AB25">
        <v>8.5778464548499998E-3</v>
      </c>
      <c r="AC25">
        <v>9.7343228914799993E-3</v>
      </c>
      <c r="AD25">
        <v>1.5658927781799999E-2</v>
      </c>
      <c r="AE25">
        <v>2.12877948475E-2</v>
      </c>
      <c r="AF25">
        <v>1.59651087279E-3</v>
      </c>
      <c r="AG25">
        <v>1.06925084887E-3</v>
      </c>
      <c r="AH25">
        <v>2.4911557574600002E-3</v>
      </c>
      <c r="AI25">
        <v>1.56966043423E-2</v>
      </c>
      <c r="AJ25">
        <v>1.1960983625899999E-3</v>
      </c>
      <c r="AK25">
        <v>2.34348395972E-3</v>
      </c>
      <c r="AL25">
        <v>5.7998530109000003E-3</v>
      </c>
      <c r="AM25">
        <v>3.1294265544000001E-3</v>
      </c>
      <c r="AN25">
        <v>2.9778144076899999E-3</v>
      </c>
      <c r="AO25">
        <v>8.7959885379600004E-4</v>
      </c>
      <c r="AP25">
        <v>1.5735590815199999E-3</v>
      </c>
      <c r="AQ25">
        <v>3.1254238409199999E-3</v>
      </c>
      <c r="AR25">
        <v>1.23348614062E-3</v>
      </c>
      <c r="AS25">
        <v>0</v>
      </c>
      <c r="AT25">
        <v>1.4609353089200001E-4</v>
      </c>
      <c r="AU25">
        <v>4.03646884574E-4</v>
      </c>
      <c r="AV25">
        <v>3.3272214613E-4</v>
      </c>
      <c r="AW25">
        <v>4.7724854176099999E-4</v>
      </c>
      <c r="AX25" s="10">
        <v>9.4655712016400003E-5</v>
      </c>
      <c r="AY25">
        <v>1.12494114994E-4</v>
      </c>
      <c r="AZ25">
        <v>2.7379678511600002E-4</v>
      </c>
      <c r="BA25">
        <v>2.8912174253700003E-4</v>
      </c>
      <c r="BB25">
        <v>3.60704343521E-4</v>
      </c>
      <c r="BC25" s="10">
        <v>5.2705640508300001E-5</v>
      </c>
      <c r="BD25">
        <v>2.1466140656599999E-4</v>
      </c>
      <c r="BE25">
        <v>2.7568016355499999E-4</v>
      </c>
      <c r="BF25">
        <v>3.94967379834E-4</v>
      </c>
      <c r="BG25" s="10">
        <v>8.9537297522399994E-5</v>
      </c>
      <c r="BH25">
        <v>2.1963531184200001E-4</v>
      </c>
      <c r="BI25">
        <v>3.01502874163E-4</v>
      </c>
      <c r="BJ25">
        <v>6.2874181078600001E-4</v>
      </c>
      <c r="BK25">
        <v>2.0578598464099998E-3</v>
      </c>
      <c r="BL25">
        <v>2.77662494899E-3</v>
      </c>
      <c r="BM25">
        <v>1.0082770155900001E-2</v>
      </c>
      <c r="BN25">
        <v>2.3149388038499999E-3</v>
      </c>
      <c r="BO25">
        <v>2.73103043287E-3</v>
      </c>
      <c r="BP25">
        <v>4.5391671209600001E-4</v>
      </c>
      <c r="BQ25">
        <v>5.9605684001399995E-4</v>
      </c>
      <c r="BR25">
        <v>1.3857516929699999E-3</v>
      </c>
      <c r="BS25">
        <v>1.1792020879700001E-3</v>
      </c>
      <c r="BT25">
        <v>1.1765790530000001E-3</v>
      </c>
      <c r="BU25">
        <v>1.63572207217E-4</v>
      </c>
      <c r="BV25">
        <v>1.2870029717799999E-4</v>
      </c>
      <c r="BW25">
        <v>2.5363786741399997E-4</v>
      </c>
      <c r="BX25">
        <v>9.1572682377700002E-4</v>
      </c>
      <c r="BY25" s="10">
        <v>7.7477731731899997E-5</v>
      </c>
      <c r="BZ25">
        <v>1.5480454439599999E-4</v>
      </c>
      <c r="CA25">
        <v>8.5702441880600004E-4</v>
      </c>
      <c r="CB25">
        <v>2.6705063892799998E-4</v>
      </c>
      <c r="CC25">
        <v>3.5200251849600001E-4</v>
      </c>
      <c r="CD25">
        <v>1.5842834126699999E-4</v>
      </c>
      <c r="CE25">
        <v>1.9597674645600001E-4</v>
      </c>
      <c r="CF25">
        <v>5.8701202043799996E-4</v>
      </c>
      <c r="CG25">
        <v>1.3075774612900001E-4</v>
      </c>
      <c r="CH25">
        <v>0</v>
      </c>
    </row>
    <row r="26" spans="1:86" x14ac:dyDescent="0.35">
      <c r="A26" t="s">
        <v>92</v>
      </c>
      <c r="B26" t="s">
        <v>16</v>
      </c>
      <c r="C26">
        <v>2.0522057519100001E-3</v>
      </c>
      <c r="D26">
        <v>2.7992900071000001E-3</v>
      </c>
      <c r="E26">
        <v>9.4368033041699999E-4</v>
      </c>
      <c r="F26">
        <v>2.55643346578E-3</v>
      </c>
      <c r="G26">
        <v>0</v>
      </c>
      <c r="H26">
        <v>9.28166878107E-4</v>
      </c>
      <c r="I26">
        <v>1.7903546519399999E-3</v>
      </c>
      <c r="J26">
        <v>1.90980191535E-3</v>
      </c>
      <c r="K26">
        <v>1.0133510656800001E-3</v>
      </c>
      <c r="L26">
        <v>8.0506483101000005E-4</v>
      </c>
      <c r="M26">
        <v>6.0120837627499998E-4</v>
      </c>
      <c r="N26">
        <v>2.0977349921700002E-3</v>
      </c>
      <c r="O26">
        <v>2.41207583736E-3</v>
      </c>
      <c r="P26">
        <f>'ISIC EU v Non EU'!N115</f>
        <v>5.6755330242679145E-4</v>
      </c>
      <c r="Q26">
        <v>2.6927024075100001E-3</v>
      </c>
      <c r="R26">
        <v>1.8882364788900001E-3</v>
      </c>
      <c r="S26">
        <v>2.7033737802499998E-3</v>
      </c>
      <c r="T26">
        <v>2.8046576905600001E-3</v>
      </c>
      <c r="U26">
        <v>4.8008005354500003E-3</v>
      </c>
      <c r="V26">
        <v>2.6143275650399998E-2</v>
      </c>
      <c r="W26">
        <v>4.8520423345100004E-3</v>
      </c>
      <c r="X26">
        <v>7.67720891876E-3</v>
      </c>
      <c r="Y26">
        <v>0.209063321045</v>
      </c>
      <c r="Z26">
        <v>1.44859629396E-2</v>
      </c>
      <c r="AA26">
        <v>5.16159255186E-3</v>
      </c>
      <c r="AB26">
        <v>3.9304262376600001E-3</v>
      </c>
      <c r="AC26">
        <v>1.0986501207E-3</v>
      </c>
      <c r="AD26">
        <v>2.2917086577800001E-3</v>
      </c>
      <c r="AE26">
        <v>2.22124544475E-3</v>
      </c>
      <c r="AF26">
        <v>6.0737077771900001E-3</v>
      </c>
      <c r="AG26">
        <v>3.3050217167700002E-4</v>
      </c>
      <c r="AH26">
        <v>3.6682345987099998E-3</v>
      </c>
      <c r="AI26">
        <v>6.6964255790599996E-4</v>
      </c>
      <c r="AJ26">
        <v>4.4214374561500001E-4</v>
      </c>
      <c r="AK26">
        <v>1.2078693533399999E-3</v>
      </c>
      <c r="AL26">
        <v>9.2321509710000004E-4</v>
      </c>
      <c r="AM26">
        <v>1.2939482320300001E-3</v>
      </c>
      <c r="AN26">
        <v>2.4828605938099998E-3</v>
      </c>
      <c r="AO26">
        <v>5.2113170256400001E-4</v>
      </c>
      <c r="AP26">
        <v>6.9169216330900005E-4</v>
      </c>
      <c r="AQ26">
        <v>1.00815873113E-3</v>
      </c>
      <c r="AR26">
        <v>3.8614123151899998E-3</v>
      </c>
      <c r="AS26">
        <v>0</v>
      </c>
      <c r="AT26">
        <v>2.64140740756E-4</v>
      </c>
      <c r="AU26">
        <v>2.5407969641400003E-4</v>
      </c>
      <c r="AV26">
        <v>1.8688685641899999E-4</v>
      </c>
      <c r="AW26">
        <v>3.4801611625599998E-4</v>
      </c>
      <c r="AX26" s="10">
        <v>9.6381436242400003E-5</v>
      </c>
      <c r="AY26" s="10">
        <v>7.5336487703899996E-5</v>
      </c>
      <c r="AZ26">
        <v>1.9547265497600001E-4</v>
      </c>
      <c r="BA26">
        <v>1.6515325423299999E-4</v>
      </c>
      <c r="BB26">
        <v>1.11305476214E-4</v>
      </c>
      <c r="BC26" s="10">
        <v>7.6952041531299997E-5</v>
      </c>
      <c r="BD26">
        <v>2.1407108609599999E-4</v>
      </c>
      <c r="BE26">
        <v>3.1664509996800003E-4</v>
      </c>
      <c r="BF26">
        <v>6.4486692143200005E-4</v>
      </c>
      <c r="BG26">
        <v>3.3247877382099999E-4</v>
      </c>
      <c r="BH26">
        <v>2.75469816014E-4</v>
      </c>
      <c r="BI26">
        <v>2.6299212541899998E-4</v>
      </c>
      <c r="BJ26">
        <v>4.5132868170300001E-4</v>
      </c>
      <c r="BK26">
        <v>1.01280117515E-3</v>
      </c>
      <c r="BL26">
        <v>1.3773424264099999E-4</v>
      </c>
      <c r="BM26">
        <v>2.43787223082E-4</v>
      </c>
      <c r="BN26">
        <v>2.23292606085E-2</v>
      </c>
      <c r="BO26">
        <v>1.62794007837E-3</v>
      </c>
      <c r="BP26">
        <v>5.8269292988399998E-4</v>
      </c>
      <c r="BQ26">
        <v>1.23169146861E-3</v>
      </c>
      <c r="BR26">
        <v>3.4507323524299999E-4</v>
      </c>
      <c r="BS26">
        <v>3.6939966931199999E-4</v>
      </c>
      <c r="BT26">
        <v>2.3887647821800001E-4</v>
      </c>
      <c r="BU26">
        <v>9.4470543619999995E-4</v>
      </c>
      <c r="BV26" s="10">
        <v>5.5151117593699997E-5</v>
      </c>
      <c r="BW26">
        <v>1.1954754700500001E-3</v>
      </c>
      <c r="BX26">
        <v>2.6153502385800002E-4</v>
      </c>
      <c r="BY26" s="10">
        <v>3.9947209268499999E-5</v>
      </c>
      <c r="BZ26">
        <v>1.6579920485499999E-4</v>
      </c>
      <c r="CA26">
        <v>1.0490994698E-4</v>
      </c>
      <c r="CB26">
        <v>2.96011825484E-4</v>
      </c>
      <c r="CC26">
        <v>3.0533305660600002E-4</v>
      </c>
      <c r="CD26">
        <v>1.5521527471500001E-4</v>
      </c>
      <c r="CE26">
        <v>1.48055708058E-4</v>
      </c>
      <c r="CF26">
        <v>2.55598488664E-4</v>
      </c>
      <c r="CG26">
        <v>1.56051808644E-3</v>
      </c>
      <c r="CH26">
        <v>0</v>
      </c>
    </row>
    <row r="27" spans="1:86" x14ac:dyDescent="0.35">
      <c r="A27" t="s">
        <v>92</v>
      </c>
      <c r="B27" t="s">
        <v>17</v>
      </c>
      <c r="C27">
        <v>6.4780284123E-4</v>
      </c>
      <c r="D27">
        <v>1.2078168432700001E-3</v>
      </c>
      <c r="E27">
        <v>3.1131288905400002E-4</v>
      </c>
      <c r="F27">
        <v>8.35300433185E-4</v>
      </c>
      <c r="G27">
        <v>0</v>
      </c>
      <c r="H27">
        <v>1.60579932394E-4</v>
      </c>
      <c r="I27">
        <v>3.3674999505399998E-4</v>
      </c>
      <c r="J27">
        <v>3.1797140583799999E-4</v>
      </c>
      <c r="K27">
        <v>2.38132352541E-4</v>
      </c>
      <c r="L27">
        <v>2.0835882259200001E-4</v>
      </c>
      <c r="M27">
        <v>1.21054035038E-4</v>
      </c>
      <c r="N27">
        <v>3.2728181627800001E-4</v>
      </c>
      <c r="O27">
        <v>1.43149157825E-3</v>
      </c>
      <c r="P27">
        <f>'ISIC EU v Non EU'!N116</f>
        <v>5.1793361731903415E-4</v>
      </c>
      <c r="Q27">
        <v>6.4030011075700004E-4</v>
      </c>
      <c r="R27">
        <v>3.0450112437700001E-4</v>
      </c>
      <c r="S27">
        <v>9.967655635450001E-4</v>
      </c>
      <c r="T27">
        <v>5.3138332020499996E-4</v>
      </c>
      <c r="U27">
        <v>1.35741968643E-3</v>
      </c>
      <c r="V27">
        <v>1.5401163259699999E-3</v>
      </c>
      <c r="W27">
        <v>2.8908190748000002E-3</v>
      </c>
      <c r="X27">
        <v>4.3333100349000004E-3</v>
      </c>
      <c r="Y27">
        <v>2.2387388270100001E-3</v>
      </c>
      <c r="Z27">
        <v>0.128646868572</v>
      </c>
      <c r="AA27">
        <v>3.35230814846E-3</v>
      </c>
      <c r="AB27">
        <v>5.3924881972400003E-4</v>
      </c>
      <c r="AC27">
        <v>6.5682457963899996E-4</v>
      </c>
      <c r="AD27">
        <v>4.9204220722099995E-4</v>
      </c>
      <c r="AE27">
        <v>4.8734013907600002E-4</v>
      </c>
      <c r="AF27">
        <v>1.97180646479E-4</v>
      </c>
      <c r="AG27">
        <v>1.1700130586000001E-4</v>
      </c>
      <c r="AH27">
        <v>1.6034345882500001E-3</v>
      </c>
      <c r="AI27">
        <v>1.9722059811199999E-4</v>
      </c>
      <c r="AJ27" s="10">
        <v>7.7633934867699997E-5</v>
      </c>
      <c r="AK27">
        <v>2.4843904103700001E-4</v>
      </c>
      <c r="AL27">
        <v>5.7406876579800005E-4</v>
      </c>
      <c r="AM27">
        <v>7.6083447916000004E-4</v>
      </c>
      <c r="AN27">
        <v>7.45705007388E-3</v>
      </c>
      <c r="AO27">
        <v>1.7804841545700001E-4</v>
      </c>
      <c r="AP27">
        <v>4.3534180367700001E-4</v>
      </c>
      <c r="AQ27">
        <v>4.3058233714900001E-4</v>
      </c>
      <c r="AR27">
        <v>8.8757398071600008E-3</v>
      </c>
      <c r="AS27">
        <v>0</v>
      </c>
      <c r="AT27">
        <v>2.35148716529E-4</v>
      </c>
      <c r="AU27">
        <v>1.57257718392E-4</v>
      </c>
      <c r="AV27">
        <v>2.4280285447599999E-4</v>
      </c>
      <c r="AW27">
        <v>2.0310419470800001E-4</v>
      </c>
      <c r="AX27" s="10">
        <v>2.8485002784300001E-5</v>
      </c>
      <c r="AY27" s="10">
        <v>5.9419280364500003E-5</v>
      </c>
      <c r="AZ27" s="10">
        <v>4.7761460496500001E-5</v>
      </c>
      <c r="BA27" s="10">
        <v>8.3916071276800001E-5</v>
      </c>
      <c r="BB27" s="10">
        <v>9.32736949044E-5</v>
      </c>
      <c r="BC27" s="10">
        <v>2.0468792846900001E-5</v>
      </c>
      <c r="BD27" s="10">
        <v>3.48655840644E-5</v>
      </c>
      <c r="BE27">
        <v>2.4768384658100003E-4</v>
      </c>
      <c r="BF27" s="10">
        <v>7.4611671886299995E-5</v>
      </c>
      <c r="BG27" s="10">
        <v>4.4491755725100003E-5</v>
      </c>
      <c r="BH27" s="10">
        <v>4.7603865593600003E-5</v>
      </c>
      <c r="BI27" s="10">
        <v>5.7724276371999997E-5</v>
      </c>
      <c r="BJ27">
        <v>1.29801095008E-4</v>
      </c>
      <c r="BK27">
        <v>2.4392527388200001E-4</v>
      </c>
      <c r="BL27">
        <v>1.73509629951E-4</v>
      </c>
      <c r="BM27">
        <v>2.10063134443E-4</v>
      </c>
      <c r="BN27">
        <v>1.35152381158E-4</v>
      </c>
      <c r="BO27">
        <v>1.39768209734E-2</v>
      </c>
      <c r="BP27">
        <v>1.2099144923E-4</v>
      </c>
      <c r="BQ27">
        <v>1.3092621851999999E-4</v>
      </c>
      <c r="BR27" s="10">
        <v>3.7455214658900003E-5</v>
      </c>
      <c r="BS27">
        <v>1.1577852880499999E-4</v>
      </c>
      <c r="BT27" s="10">
        <v>8.3462142530700006E-5</v>
      </c>
      <c r="BU27" s="10">
        <v>5.4568880194799997E-5</v>
      </c>
      <c r="BV27" s="10">
        <v>3.0487830252999998E-5</v>
      </c>
      <c r="BW27">
        <v>1.02070581799E-3</v>
      </c>
      <c r="BX27" s="10">
        <v>4.3925868335300003E-5</v>
      </c>
      <c r="BY27" s="10">
        <v>1.8999392471E-5</v>
      </c>
      <c r="BZ27" s="10">
        <v>3.2731646737300001E-5</v>
      </c>
      <c r="CA27" s="10">
        <v>3.7061835225100002E-5</v>
      </c>
      <c r="CB27">
        <v>1.0712970447100001E-4</v>
      </c>
      <c r="CC27">
        <v>1.4945075144599999E-3</v>
      </c>
      <c r="CD27" s="10">
        <v>5.7962930814700001E-5</v>
      </c>
      <c r="CE27" s="10">
        <v>5.2458982254600002E-5</v>
      </c>
      <c r="CF27">
        <v>2.3990664241E-4</v>
      </c>
      <c r="CG27">
        <v>2.0627612834199999E-3</v>
      </c>
      <c r="CH27">
        <v>0</v>
      </c>
    </row>
    <row r="28" spans="1:86" x14ac:dyDescent="0.35">
      <c r="A28" t="s">
        <v>92</v>
      </c>
      <c r="B28" t="s">
        <v>18</v>
      </c>
      <c r="C28">
        <v>2.1029613131100001E-3</v>
      </c>
      <c r="D28">
        <v>2.9016902136899999E-3</v>
      </c>
      <c r="E28">
        <v>7.6321314223399997E-4</v>
      </c>
      <c r="F28">
        <v>3.18671336747E-3</v>
      </c>
      <c r="G28">
        <v>0</v>
      </c>
      <c r="H28">
        <v>1.1984912730700001E-3</v>
      </c>
      <c r="I28">
        <v>3.2925019850700002E-3</v>
      </c>
      <c r="J28">
        <v>7.4653639521799998E-3</v>
      </c>
      <c r="K28">
        <v>2.21848032698E-3</v>
      </c>
      <c r="L28">
        <v>2.5114918284600001E-3</v>
      </c>
      <c r="M28">
        <v>8.1768693619300005E-4</v>
      </c>
      <c r="N28">
        <v>1.35039021689E-3</v>
      </c>
      <c r="O28">
        <v>1.7018890020800001E-3</v>
      </c>
      <c r="P28">
        <f>'ISIC EU v Non EU'!N117</f>
        <v>2.0583842081452605E-3</v>
      </c>
      <c r="Q28">
        <v>1.9237336147000001E-3</v>
      </c>
      <c r="R28">
        <v>2.3312186986100001E-3</v>
      </c>
      <c r="S28">
        <v>2.6094867883599999E-3</v>
      </c>
      <c r="T28">
        <v>2.5437810788000001E-3</v>
      </c>
      <c r="U28">
        <v>2.8685581591199999E-3</v>
      </c>
      <c r="V28">
        <v>1.89036994889E-3</v>
      </c>
      <c r="W28">
        <v>2.2355419811600002E-3</v>
      </c>
      <c r="X28">
        <v>1.3074684638500001E-3</v>
      </c>
      <c r="Y28">
        <v>3.8147940024599999E-3</v>
      </c>
      <c r="Z28">
        <v>3.5930372898899999E-3</v>
      </c>
      <c r="AA28">
        <v>4.15657162734E-2</v>
      </c>
      <c r="AB28">
        <v>2.5697470629700001E-3</v>
      </c>
      <c r="AC28">
        <v>2.86273280886E-3</v>
      </c>
      <c r="AD28">
        <v>9.2403137621100003E-4</v>
      </c>
      <c r="AE28">
        <v>2.3522869628700002E-3</v>
      </c>
      <c r="AF28">
        <v>6.6665341295199998E-4</v>
      </c>
      <c r="AG28">
        <v>2.2275366081999999E-3</v>
      </c>
      <c r="AH28">
        <v>1.0651900843700001E-3</v>
      </c>
      <c r="AI28">
        <v>5.7054568446300005E-4</v>
      </c>
      <c r="AJ28">
        <v>6.2375569017199999E-4</v>
      </c>
      <c r="AK28">
        <v>8.0789437358800003E-4</v>
      </c>
      <c r="AL28">
        <v>9.3351886596000004E-4</v>
      </c>
      <c r="AM28">
        <v>1.4099200900600001E-3</v>
      </c>
      <c r="AN28">
        <v>1.50349733783E-3</v>
      </c>
      <c r="AO28">
        <v>1.0986648267E-3</v>
      </c>
      <c r="AP28">
        <v>1.3757221387000001E-3</v>
      </c>
      <c r="AQ28">
        <v>3.1182264356900001E-3</v>
      </c>
      <c r="AR28">
        <v>4.1487899729700001E-4</v>
      </c>
      <c r="AS28">
        <v>0</v>
      </c>
      <c r="AT28" s="10">
        <v>5.8519699113000001E-5</v>
      </c>
      <c r="AU28" s="10">
        <v>3.92278750001E-5</v>
      </c>
      <c r="AV28" s="10">
        <v>4.8429483089300001E-5</v>
      </c>
      <c r="AW28" s="10">
        <v>3.3498377867500002E-5</v>
      </c>
      <c r="AX28" s="10">
        <v>2.54154678396E-5</v>
      </c>
      <c r="AY28" s="10">
        <v>6.5770385893100002E-5</v>
      </c>
      <c r="AZ28">
        <v>1.8269649839100001E-4</v>
      </c>
      <c r="BA28">
        <v>1.42862524858E-4</v>
      </c>
      <c r="BB28">
        <v>2.3767187233799999E-4</v>
      </c>
      <c r="BC28" s="10">
        <v>6.0384126286300004E-6</v>
      </c>
      <c r="BD28" s="10">
        <v>5.4363126030300001E-5</v>
      </c>
      <c r="BE28">
        <v>1.20448838067E-4</v>
      </c>
      <c r="BF28" s="10">
        <v>5.7509586667500002E-5</v>
      </c>
      <c r="BG28">
        <v>1.95459392409E-4</v>
      </c>
      <c r="BH28">
        <v>4.3034487464100002E-4</v>
      </c>
      <c r="BI28">
        <v>1.23937633005E-4</v>
      </c>
      <c r="BJ28">
        <v>1.1172861301699999E-4</v>
      </c>
      <c r="BK28">
        <v>1.58043216846E-4</v>
      </c>
      <c r="BL28">
        <v>1.7988153959E-4</v>
      </c>
      <c r="BM28" s="10">
        <v>6.4768548576000002E-5</v>
      </c>
      <c r="BN28">
        <v>1.4928769539799999E-4</v>
      </c>
      <c r="BO28">
        <v>1.2956186892599999E-4</v>
      </c>
      <c r="BP28">
        <v>1.0759204793399999E-3</v>
      </c>
      <c r="BQ28" s="10">
        <v>6.9857926516600006E-5</v>
      </c>
      <c r="BR28" s="10">
        <v>2.5001244302299998E-5</v>
      </c>
      <c r="BS28" s="10">
        <v>2.55157922609E-5</v>
      </c>
      <c r="BT28">
        <v>1.5203740605999999E-4</v>
      </c>
      <c r="BU28">
        <v>1.6034636276099999E-4</v>
      </c>
      <c r="BV28" s="10">
        <v>7.2253230159899997E-5</v>
      </c>
      <c r="BW28" s="10">
        <v>7.2460157124899999E-5</v>
      </c>
      <c r="BX28" s="10">
        <v>6.7469349137600003E-5</v>
      </c>
      <c r="BY28" s="10">
        <v>1.42456265918E-5</v>
      </c>
      <c r="BZ28" s="10">
        <v>4.1572537300299997E-5</v>
      </c>
      <c r="CA28" s="10">
        <v>5.0774563002099997E-5</v>
      </c>
      <c r="CB28" s="10">
        <v>7.2222212725699998E-5</v>
      </c>
      <c r="CC28" s="10">
        <v>4.5956485454899998E-5</v>
      </c>
      <c r="CD28" s="10">
        <v>9.5503612175099997E-5</v>
      </c>
      <c r="CE28">
        <v>1.00530984326E-4</v>
      </c>
      <c r="CF28">
        <v>1.9771323804800001E-4</v>
      </c>
      <c r="CG28" s="10">
        <v>1.95141904168E-5</v>
      </c>
      <c r="CH28">
        <v>0</v>
      </c>
    </row>
    <row r="29" spans="1:86" x14ac:dyDescent="0.35">
      <c r="A29" t="s">
        <v>92</v>
      </c>
      <c r="B29" t="s">
        <v>87</v>
      </c>
      <c r="C29">
        <v>9.0468981931799992E-3</v>
      </c>
      <c r="D29">
        <v>1.35991129343E-2</v>
      </c>
      <c r="E29">
        <v>2.0677856316200002E-3</v>
      </c>
      <c r="F29">
        <v>1.16345761535E-2</v>
      </c>
      <c r="G29">
        <v>0</v>
      </c>
      <c r="H29">
        <v>5.0390230032500002E-3</v>
      </c>
      <c r="I29">
        <v>7.0264028586500002E-3</v>
      </c>
      <c r="J29">
        <v>7.8749524061500001E-3</v>
      </c>
      <c r="K29">
        <v>2.00673576522E-2</v>
      </c>
      <c r="L29">
        <v>2.6295458411E-3</v>
      </c>
      <c r="M29">
        <v>8.7877224724399999E-3</v>
      </c>
      <c r="N29">
        <v>8.6538132906500004E-3</v>
      </c>
      <c r="O29">
        <v>5.2884073001999996E-3</v>
      </c>
      <c r="P29">
        <f>'ISIC EU v Non EU'!N120</f>
        <v>1.566928339140573E-3</v>
      </c>
      <c r="Q29">
        <v>2.0747567233699998E-2</v>
      </c>
      <c r="R29">
        <v>8.7957079561999992E-3</v>
      </c>
      <c r="S29">
        <v>6.8458842951300003E-2</v>
      </c>
      <c r="T29">
        <v>5.2761681018200002E-2</v>
      </c>
      <c r="U29">
        <v>4.7447529999800004E-3</v>
      </c>
      <c r="V29">
        <v>2.4305116525499999E-3</v>
      </c>
      <c r="W29">
        <v>1.59890853598E-3</v>
      </c>
      <c r="X29">
        <v>2.4636767534200001E-3</v>
      </c>
      <c r="Y29">
        <v>2.4481117928800001E-3</v>
      </c>
      <c r="Z29">
        <v>2.1783552705899999E-3</v>
      </c>
      <c r="AA29">
        <v>3.2148341316899998E-3</v>
      </c>
      <c r="AB29">
        <v>0.10121385977400001</v>
      </c>
      <c r="AC29">
        <v>1.82635093996E-2</v>
      </c>
      <c r="AD29">
        <v>7.8020672552199999E-3</v>
      </c>
      <c r="AE29">
        <v>5.3445631829999998E-3</v>
      </c>
      <c r="AF29">
        <v>2.4804172384199998E-3</v>
      </c>
      <c r="AG29">
        <v>4.36620391273E-3</v>
      </c>
      <c r="AH29">
        <v>2.3239437572100002E-3</v>
      </c>
      <c r="AI29">
        <v>2.2223456224199998E-3</v>
      </c>
      <c r="AJ29">
        <v>1.25242547229E-3</v>
      </c>
      <c r="AK29">
        <v>5.5314113720900003E-3</v>
      </c>
      <c r="AL29">
        <v>2.4728808001299998E-3</v>
      </c>
      <c r="AM29">
        <v>3.5378200855400001E-3</v>
      </c>
      <c r="AN29">
        <v>1.1026515714799999E-2</v>
      </c>
      <c r="AO29">
        <v>4.5375763668200004E-3</v>
      </c>
      <c r="AP29">
        <v>4.5694457049899996E-3</v>
      </c>
      <c r="AQ29">
        <v>7.3122531405E-3</v>
      </c>
      <c r="AR29">
        <v>1.6166253944700001E-3</v>
      </c>
      <c r="AS29">
        <v>0</v>
      </c>
      <c r="AT29">
        <v>1.6766434257300001E-4</v>
      </c>
      <c r="AU29" s="10">
        <v>4.5963223516E-5</v>
      </c>
      <c r="AV29" s="10">
        <v>3.4121759483899999E-5</v>
      </c>
      <c r="AW29" s="10">
        <v>4.0304154950299999E-5</v>
      </c>
      <c r="AX29">
        <v>1.9988097525E-4</v>
      </c>
      <c r="AY29" s="10">
        <v>3.9464930083199999E-5</v>
      </c>
      <c r="AZ29">
        <v>1.5187791277599999E-4</v>
      </c>
      <c r="BA29">
        <v>2.3477795966900001E-4</v>
      </c>
      <c r="BB29" s="10">
        <v>1.7698358494199999E-5</v>
      </c>
      <c r="BC29">
        <v>1.4764796942900001E-4</v>
      </c>
      <c r="BD29">
        <v>1.3830779772600001E-4</v>
      </c>
      <c r="BE29">
        <v>1.8492877630800001E-4</v>
      </c>
      <c r="BF29" s="10">
        <v>1.6698610662799998E-5</v>
      </c>
      <c r="BG29" s="10">
        <v>2.9896559678899999E-5</v>
      </c>
      <c r="BH29" s="10">
        <v>3.6629150250099998E-5</v>
      </c>
      <c r="BI29">
        <v>3.7238630977400001E-4</v>
      </c>
      <c r="BJ29" s="10">
        <v>4.5085032597300001E-5</v>
      </c>
      <c r="BK29" s="10">
        <v>3.1273244480300002E-5</v>
      </c>
      <c r="BL29" s="10">
        <v>1.9026261018799999E-5</v>
      </c>
      <c r="BM29" s="10">
        <v>4.0913820707700001E-5</v>
      </c>
      <c r="BN29" s="10">
        <v>3.0427370549100002E-5</v>
      </c>
      <c r="BO29" s="10">
        <v>2.8429121889E-5</v>
      </c>
      <c r="BP29" s="10">
        <v>2.3135928890599999E-5</v>
      </c>
      <c r="BQ29">
        <v>2.6040200484999998E-4</v>
      </c>
      <c r="BR29" s="10">
        <v>7.0278806680700002E-5</v>
      </c>
      <c r="BS29">
        <v>3.50361928518E-4</v>
      </c>
      <c r="BT29" s="10">
        <v>3.4589649343000001E-5</v>
      </c>
      <c r="BU29" s="10">
        <v>3.4930226031299999E-5</v>
      </c>
      <c r="BV29" s="10">
        <v>3.2535016448799997E-5</v>
      </c>
      <c r="BW29" s="10">
        <v>4.4151244461699999E-5</v>
      </c>
      <c r="BX29" s="10">
        <v>2.6755891224900002E-5</v>
      </c>
      <c r="BY29" s="10">
        <v>1.5505418124600002E-5</v>
      </c>
      <c r="BZ29" s="10">
        <v>4.3851005650499997E-5</v>
      </c>
      <c r="CA29" s="10">
        <v>2.3347823601600001E-5</v>
      </c>
      <c r="CB29" s="10">
        <v>2.88702417195E-5</v>
      </c>
      <c r="CC29" s="10">
        <v>7.5199159867699993E-5</v>
      </c>
      <c r="CD29" s="10">
        <v>2.3516666418799999E-5</v>
      </c>
      <c r="CE29" s="10">
        <v>3.9406981613900002E-5</v>
      </c>
      <c r="CF29" s="10">
        <v>4.2164762569899999E-5</v>
      </c>
      <c r="CG29" s="10">
        <v>3.4202669121599998E-6</v>
      </c>
      <c r="CH29">
        <v>0</v>
      </c>
    </row>
    <row r="30" spans="1:86" x14ac:dyDescent="0.35">
      <c r="A30" t="s">
        <v>92</v>
      </c>
      <c r="B30" t="s">
        <v>85</v>
      </c>
      <c r="C30">
        <v>1.52115933447E-2</v>
      </c>
      <c r="D30">
        <v>4.7000511950800003E-2</v>
      </c>
      <c r="E30">
        <v>7.5032205483399998E-3</v>
      </c>
      <c r="F30">
        <v>3.6303945385699997E-2</v>
      </c>
      <c r="G30">
        <v>0</v>
      </c>
      <c r="H30">
        <v>1.20680698777E-2</v>
      </c>
      <c r="I30">
        <v>1.38080259878E-2</v>
      </c>
      <c r="J30">
        <v>2.17236939937E-2</v>
      </c>
      <c r="K30">
        <v>3.9632463886000002E-2</v>
      </c>
      <c r="L30">
        <v>7.3916705615899997E-3</v>
      </c>
      <c r="M30">
        <v>1.4554366059799999E-2</v>
      </c>
      <c r="N30">
        <v>1.86165480559E-2</v>
      </c>
      <c r="O30">
        <v>2.36325768312E-2</v>
      </c>
      <c r="P30">
        <f>'ISIC EU v Non EU'!N118</f>
        <v>3.433741356452562E-3</v>
      </c>
      <c r="Q30">
        <v>1.56231268092E-2</v>
      </c>
      <c r="R30">
        <v>2.5031565580200001E-2</v>
      </c>
      <c r="S30">
        <v>5.1697287194199998E-2</v>
      </c>
      <c r="T30">
        <v>2.57181020741E-2</v>
      </c>
      <c r="U30">
        <v>1.2489335277700001E-2</v>
      </c>
      <c r="V30">
        <v>9.6193400957500005E-3</v>
      </c>
      <c r="W30">
        <v>5.1839851138400003E-3</v>
      </c>
      <c r="X30">
        <v>9.2601848025800002E-3</v>
      </c>
      <c r="Y30">
        <v>9.9665522171999994E-3</v>
      </c>
      <c r="Z30">
        <v>6.1882213141800004E-3</v>
      </c>
      <c r="AA30">
        <v>1.01936073592E-2</v>
      </c>
      <c r="AB30">
        <v>2.2408231877400001E-2</v>
      </c>
      <c r="AC30">
        <v>0.148820206776</v>
      </c>
      <c r="AD30">
        <v>0.106459304289</v>
      </c>
      <c r="AE30">
        <v>4.2556532927100002E-3</v>
      </c>
      <c r="AF30">
        <v>5.9031599096199998E-3</v>
      </c>
      <c r="AG30">
        <v>9.5192246756599999E-3</v>
      </c>
      <c r="AH30">
        <v>5.9063066391399997E-3</v>
      </c>
      <c r="AI30">
        <v>7.7018773252700004E-3</v>
      </c>
      <c r="AJ30">
        <v>3.4299438529500001E-3</v>
      </c>
      <c r="AK30">
        <v>8.2572386957200008E-3</v>
      </c>
      <c r="AL30">
        <v>3.0397494751200002E-3</v>
      </c>
      <c r="AM30">
        <v>5.7939230275800002E-3</v>
      </c>
      <c r="AN30">
        <v>8.9658760162200004E-3</v>
      </c>
      <c r="AO30">
        <v>7.8778534559899999E-3</v>
      </c>
      <c r="AP30">
        <v>8.3382050917400006E-3</v>
      </c>
      <c r="AQ30">
        <v>1.42199265059E-2</v>
      </c>
      <c r="AR30">
        <v>4.4305629872600002E-3</v>
      </c>
      <c r="AS30">
        <v>0</v>
      </c>
      <c r="AT30" s="10">
        <v>1.1448755404000001E-5</v>
      </c>
      <c r="AU30" s="10">
        <v>1.1330670257299999E-5</v>
      </c>
      <c r="AV30" s="10">
        <v>2.0730071072600001E-5</v>
      </c>
      <c r="AW30" s="10">
        <v>1.7176216987899999E-5</v>
      </c>
      <c r="AX30" s="10">
        <v>2.75213360771E-5</v>
      </c>
      <c r="AY30" s="10">
        <v>5.7601845570900001E-5</v>
      </c>
      <c r="AZ30" s="10">
        <v>4.8845979689799999E-5</v>
      </c>
      <c r="BA30" s="10">
        <v>8.9194173151999995E-5</v>
      </c>
      <c r="BB30" s="10">
        <v>1.6379955525599999E-5</v>
      </c>
      <c r="BC30" s="10">
        <v>1.47867706148E-5</v>
      </c>
      <c r="BD30" s="10">
        <v>4.1844963772700001E-5</v>
      </c>
      <c r="BE30" s="10">
        <v>6.7486249462199999E-5</v>
      </c>
      <c r="BF30" s="10">
        <v>2.2634732743000001E-5</v>
      </c>
      <c r="BG30" s="10">
        <v>3.54021446175E-5</v>
      </c>
      <c r="BH30" s="10">
        <v>1.44906724594E-5</v>
      </c>
      <c r="BI30">
        <v>1.22357094205E-4</v>
      </c>
      <c r="BJ30" s="10">
        <v>3.2067239993300003E-5</v>
      </c>
      <c r="BK30" s="10">
        <v>3.3784685079299998E-5</v>
      </c>
      <c r="BL30" s="10">
        <v>1.7959359999299999E-5</v>
      </c>
      <c r="BM30" s="10">
        <v>6.12609189413E-5</v>
      </c>
      <c r="BN30" s="10">
        <v>3.18023441194E-5</v>
      </c>
      <c r="BO30" s="10">
        <v>4.07162058476E-5</v>
      </c>
      <c r="BP30" s="10">
        <v>1.45743149754E-5</v>
      </c>
      <c r="BQ30" s="10">
        <v>2.7950968747800001E-5</v>
      </c>
      <c r="BR30">
        <v>3.3396575563599998E-4</v>
      </c>
      <c r="BS30">
        <v>1.0681492287099999E-4</v>
      </c>
      <c r="BT30" s="10">
        <v>3.40636923196E-5</v>
      </c>
      <c r="BU30" s="10">
        <v>1.38382953672E-5</v>
      </c>
      <c r="BV30" s="10">
        <v>9.0053926096700005E-6</v>
      </c>
      <c r="BW30" s="10">
        <v>1.558989966E-5</v>
      </c>
      <c r="BX30" s="10">
        <v>2.1136344288100002E-5</v>
      </c>
      <c r="BY30" s="10">
        <v>1.4727988236099999E-5</v>
      </c>
      <c r="BZ30" s="10">
        <v>1.6055995551000001E-5</v>
      </c>
      <c r="CA30" s="10">
        <v>3.4137627749500001E-5</v>
      </c>
      <c r="CB30" s="10">
        <v>2.5669085009399999E-5</v>
      </c>
      <c r="CC30" s="10">
        <v>1.46518044821E-5</v>
      </c>
      <c r="CD30" s="10">
        <v>1.33687437425E-5</v>
      </c>
      <c r="CE30" s="10">
        <v>1.5163871793300001E-5</v>
      </c>
      <c r="CF30" s="10">
        <v>2.0498303111600001E-5</v>
      </c>
      <c r="CG30" s="10">
        <v>2.6654432182999998E-6</v>
      </c>
      <c r="CH30">
        <v>0</v>
      </c>
    </row>
    <row r="31" spans="1:86" x14ac:dyDescent="0.35">
      <c r="A31" t="s">
        <v>92</v>
      </c>
      <c r="B31" t="s">
        <v>86</v>
      </c>
      <c r="C31">
        <v>2.8432419204999998E-3</v>
      </c>
      <c r="D31">
        <v>8.3188390550299994E-3</v>
      </c>
      <c r="E31">
        <v>3.4280419811499999E-2</v>
      </c>
      <c r="F31">
        <v>7.9796077473200007E-3</v>
      </c>
      <c r="G31">
        <v>0</v>
      </c>
      <c r="H31">
        <v>4.8967285531000002E-3</v>
      </c>
      <c r="I31">
        <v>4.9733258195200003E-3</v>
      </c>
      <c r="J31">
        <v>4.8213419958200001E-3</v>
      </c>
      <c r="K31">
        <v>8.7895397082700007E-3</v>
      </c>
      <c r="L31">
        <v>2.4808237945599999E-3</v>
      </c>
      <c r="M31">
        <v>9.5963234085499997E-3</v>
      </c>
      <c r="N31">
        <v>4.8092841627499997E-3</v>
      </c>
      <c r="O31">
        <v>1.0355053649200001E-2</v>
      </c>
      <c r="P31">
        <f>'ISIC EU v Non EU'!N119</f>
        <v>0</v>
      </c>
      <c r="Q31">
        <v>1.2432260556699999E-2</v>
      </c>
      <c r="R31">
        <v>1.5000944669599999E-2</v>
      </c>
      <c r="S31">
        <v>1.2422584983300001E-2</v>
      </c>
      <c r="T31">
        <v>6.53642056194E-3</v>
      </c>
      <c r="U31">
        <v>3.21698350727E-3</v>
      </c>
      <c r="V31">
        <v>2.45863470991E-3</v>
      </c>
      <c r="W31">
        <v>1.7203062260300001E-3</v>
      </c>
      <c r="X31">
        <v>2.5918961657100002E-3</v>
      </c>
      <c r="Y31">
        <v>1.9617642219599998E-3</v>
      </c>
      <c r="Z31">
        <v>1.7901387942499999E-3</v>
      </c>
      <c r="AA31">
        <v>2.0753223051999999E-3</v>
      </c>
      <c r="AB31">
        <v>3.0225618059400002E-2</v>
      </c>
      <c r="AC31">
        <v>0.12479456286100001</v>
      </c>
      <c r="AD31">
        <v>5.4618456266800001E-2</v>
      </c>
      <c r="AE31">
        <v>1.20233842697E-3</v>
      </c>
      <c r="AF31">
        <v>1.5894419621599999E-3</v>
      </c>
      <c r="AG31">
        <v>1.96947845054E-3</v>
      </c>
      <c r="AH31">
        <v>2.5996267873899998E-3</v>
      </c>
      <c r="AI31">
        <v>1.649355203E-3</v>
      </c>
      <c r="AJ31">
        <v>9.1735390104599995E-4</v>
      </c>
      <c r="AK31">
        <v>1.0094496144499999E-3</v>
      </c>
      <c r="AL31">
        <v>8.4581536586399999E-4</v>
      </c>
      <c r="AM31">
        <v>1.35857643472E-3</v>
      </c>
      <c r="AN31">
        <v>2.1447783558900002E-3</v>
      </c>
      <c r="AO31">
        <v>1.9650582822600001E-3</v>
      </c>
      <c r="AP31">
        <v>2.2026701682500002E-3</v>
      </c>
      <c r="AQ31">
        <v>3.5627598647600001E-3</v>
      </c>
      <c r="AR31">
        <v>3.7413242360300001E-4</v>
      </c>
      <c r="AS31">
        <v>0</v>
      </c>
      <c r="AT31" s="10">
        <v>8.7487183081699992E-6</v>
      </c>
      <c r="AU31" s="10">
        <v>7.9388245519600005E-5</v>
      </c>
      <c r="AV31">
        <v>2.15299995299E-4</v>
      </c>
      <c r="AW31" s="10">
        <v>1.9144962552699999E-5</v>
      </c>
      <c r="AX31" s="10">
        <v>1.8206848931899998E-5</v>
      </c>
      <c r="AY31" s="10">
        <v>4.0762355980600002E-6</v>
      </c>
      <c r="AZ31" s="10">
        <v>7.4164471545099998E-6</v>
      </c>
      <c r="BA31" s="10">
        <v>5.40953431182E-6</v>
      </c>
      <c r="BB31" s="10">
        <v>3.8975976063000002E-6</v>
      </c>
      <c r="BC31" s="10">
        <v>9.2410920319800001E-5</v>
      </c>
      <c r="BD31" s="10">
        <v>2.74522205117E-6</v>
      </c>
      <c r="BE31" s="10">
        <v>7.94202555238E-6</v>
      </c>
      <c r="BF31" s="10">
        <v>6.8530116918799999E-6</v>
      </c>
      <c r="BG31" s="10">
        <v>7.0968522518300006E-5</v>
      </c>
      <c r="BH31" s="10">
        <v>2.1702533834000001E-6</v>
      </c>
      <c r="BI31" s="10">
        <v>3.5880107702000003E-5</v>
      </c>
      <c r="BJ31" s="10">
        <v>5.2148909043299997E-6</v>
      </c>
      <c r="BK31" s="10">
        <v>4.2220263440100003E-6</v>
      </c>
      <c r="BL31" s="10">
        <v>4.9458515191699999E-6</v>
      </c>
      <c r="BM31" s="10">
        <v>1.1259673508100001E-5</v>
      </c>
      <c r="BN31" s="10">
        <v>4.8026804932500001E-6</v>
      </c>
      <c r="BO31" s="10">
        <v>5.2677949407900002E-6</v>
      </c>
      <c r="BP31" s="10">
        <v>3.7006973761100001E-6</v>
      </c>
      <c r="BQ31" s="10">
        <v>1.61469977139E-5</v>
      </c>
      <c r="BR31" s="10">
        <v>1.6541882368400002E-5</v>
      </c>
      <c r="BS31">
        <v>2.6882267226200002E-4</v>
      </c>
      <c r="BT31" s="10">
        <v>4.9923561856199998E-6</v>
      </c>
      <c r="BU31" s="10">
        <v>2.8123926842000001E-5</v>
      </c>
      <c r="BV31" s="10">
        <v>1.5591564033E-6</v>
      </c>
      <c r="BW31" s="10">
        <v>2.4470032766500001E-5</v>
      </c>
      <c r="BX31" s="10">
        <v>3.6779864728300002E-6</v>
      </c>
      <c r="BY31" s="10">
        <v>3.5375306083899999E-6</v>
      </c>
      <c r="BZ31" s="10">
        <v>2.2834456699700001E-6</v>
      </c>
      <c r="CA31" s="10">
        <v>5.2595312049400002E-6</v>
      </c>
      <c r="CB31" s="10">
        <v>4.9870332652000003E-6</v>
      </c>
      <c r="CC31" s="10">
        <v>3.2783150675499998E-6</v>
      </c>
      <c r="CD31" s="10">
        <v>4.0846631441999999E-6</v>
      </c>
      <c r="CE31" s="10">
        <v>2.5421050405499999E-6</v>
      </c>
      <c r="CF31" s="10">
        <v>6.0108152062100002E-6</v>
      </c>
      <c r="CG31" s="10">
        <v>4.9232293620899999E-6</v>
      </c>
      <c r="CH31">
        <v>0</v>
      </c>
    </row>
    <row r="32" spans="1:86" x14ac:dyDescent="0.35">
      <c r="A32" t="s">
        <v>92</v>
      </c>
      <c r="B32" t="s">
        <v>19</v>
      </c>
      <c r="C32">
        <v>9.1702915806400002E-3</v>
      </c>
      <c r="D32">
        <v>1.6248912068099999E-2</v>
      </c>
      <c r="E32">
        <v>5.9557439888799999E-3</v>
      </c>
      <c r="F32">
        <v>1.87830445813E-2</v>
      </c>
      <c r="G32">
        <v>0</v>
      </c>
      <c r="H32">
        <v>5.6110097815000003E-3</v>
      </c>
      <c r="I32">
        <v>7.6975726571199997E-3</v>
      </c>
      <c r="J32">
        <v>6.69177911612E-3</v>
      </c>
      <c r="K32">
        <v>6.2724611482400001E-3</v>
      </c>
      <c r="L32">
        <v>5.9449909486600002E-3</v>
      </c>
      <c r="M32">
        <v>3.2704260621800002E-3</v>
      </c>
      <c r="N32">
        <v>6.5027698591499997E-3</v>
      </c>
      <c r="O32">
        <v>9.4241464519400006E-3</v>
      </c>
      <c r="P32">
        <f>'ISIC EU v Non EU'!N121</f>
        <v>2.4753715952947142E-3</v>
      </c>
      <c r="Q32">
        <v>8.1876207441499999E-3</v>
      </c>
      <c r="R32">
        <v>1.67244065724E-2</v>
      </c>
      <c r="S32">
        <v>6.3813015738000004E-3</v>
      </c>
      <c r="T32">
        <v>4.8806554169999999E-3</v>
      </c>
      <c r="U32">
        <v>5.9462683450800004E-3</v>
      </c>
      <c r="V32">
        <v>7.0317963655700004E-3</v>
      </c>
      <c r="W32">
        <v>4.9491196776299999E-3</v>
      </c>
      <c r="X32">
        <v>7.9541017590100006E-3</v>
      </c>
      <c r="Y32">
        <v>3.9184879223100001E-3</v>
      </c>
      <c r="Z32">
        <v>6.74677654818E-3</v>
      </c>
      <c r="AA32">
        <v>6.6848542282000002E-3</v>
      </c>
      <c r="AB32">
        <v>2.1221203569200001E-2</v>
      </c>
      <c r="AC32">
        <v>3.0531666447900001E-2</v>
      </c>
      <c r="AD32">
        <v>5.1784691889899996E-3</v>
      </c>
      <c r="AE32">
        <v>0.15890282775299999</v>
      </c>
      <c r="AF32">
        <v>4.2143771931899996E-3</v>
      </c>
      <c r="AG32">
        <v>6.9980240862899997E-3</v>
      </c>
      <c r="AH32">
        <v>7.1260507779999996E-3</v>
      </c>
      <c r="AI32">
        <v>7.3321802908699997E-3</v>
      </c>
      <c r="AJ32">
        <v>5.5179316573699998E-3</v>
      </c>
      <c r="AK32">
        <v>5.7550426347599999E-2</v>
      </c>
      <c r="AL32">
        <v>6.5868204439900003E-3</v>
      </c>
      <c r="AM32">
        <v>1.01370206047E-2</v>
      </c>
      <c r="AN32">
        <v>1.9317805988500001E-2</v>
      </c>
      <c r="AO32">
        <v>1.6050692863499999E-2</v>
      </c>
      <c r="AP32">
        <v>9.0887437490700003E-3</v>
      </c>
      <c r="AQ32">
        <v>1.24423284723E-2</v>
      </c>
      <c r="AR32">
        <v>4.8378214546299997E-4</v>
      </c>
      <c r="AS32">
        <v>0</v>
      </c>
      <c r="AT32" s="10">
        <v>2.3045625338199998E-5</v>
      </c>
      <c r="AU32" s="10">
        <v>4.4256594454900002E-5</v>
      </c>
      <c r="AV32" s="10">
        <v>9.0116826397199995E-5</v>
      </c>
      <c r="AW32" s="10">
        <v>7.0937343911600006E-5</v>
      </c>
      <c r="AX32" s="10">
        <v>2.9965930821800001E-5</v>
      </c>
      <c r="AY32" s="10">
        <v>2.1788849398199998E-5</v>
      </c>
      <c r="AZ32" s="10">
        <v>7.9392184766E-5</v>
      </c>
      <c r="BA32" s="10">
        <v>3.42053355626E-5</v>
      </c>
      <c r="BB32" s="10">
        <v>3.4912058736600003E-5</v>
      </c>
      <c r="BC32" s="10">
        <v>1.7664189960899999E-5</v>
      </c>
      <c r="BD32" s="10">
        <v>3.0269428781400002E-5</v>
      </c>
      <c r="BE32" s="10">
        <v>6.3713737754199994E-5</v>
      </c>
      <c r="BF32">
        <v>1.3558267605699999E-4</v>
      </c>
      <c r="BG32" s="10">
        <v>5.5700731968100002E-5</v>
      </c>
      <c r="BH32" s="10">
        <v>3.0378941153900002E-5</v>
      </c>
      <c r="BI32" s="10">
        <v>8.1584044360300003E-5</v>
      </c>
      <c r="BJ32" s="10">
        <v>6.9290583498500001E-5</v>
      </c>
      <c r="BK32" s="10">
        <v>9.7062981916900003E-5</v>
      </c>
      <c r="BL32" s="10">
        <v>6.9482097737600006E-5</v>
      </c>
      <c r="BM32">
        <v>1.6353353654299999E-4</v>
      </c>
      <c r="BN32" s="10">
        <v>8.7847659098799994E-5</v>
      </c>
      <c r="BO32">
        <v>1.0736696009700001E-4</v>
      </c>
      <c r="BP32" s="10">
        <v>5.4201678786099999E-5</v>
      </c>
      <c r="BQ32">
        <v>1.3483261751999999E-4</v>
      </c>
      <c r="BR32">
        <v>1.11296689893E-4</v>
      </c>
      <c r="BS32">
        <v>1.20998588329E-4</v>
      </c>
      <c r="BT32">
        <v>4.7866460386299998E-4</v>
      </c>
      <c r="BU32" s="10">
        <v>4.29393160061E-5</v>
      </c>
      <c r="BV32" s="10">
        <v>2.6007247034799999E-5</v>
      </c>
      <c r="BW32" s="10">
        <v>5.02484067087E-5</v>
      </c>
      <c r="BX32" s="10">
        <v>7.1260536817399999E-5</v>
      </c>
      <c r="BY32" s="10">
        <v>3.3482243099799997E-5</v>
      </c>
      <c r="BZ32">
        <v>2.3237442997199999E-4</v>
      </c>
      <c r="CA32" s="10">
        <v>4.32180417513E-5</v>
      </c>
      <c r="CB32" s="10">
        <v>5.1545936694000002E-5</v>
      </c>
      <c r="CC32">
        <v>1.08022360238E-4</v>
      </c>
      <c r="CD32" s="10">
        <v>4.3501593986399999E-5</v>
      </c>
      <c r="CE32" s="10">
        <v>5.8169989417199997E-5</v>
      </c>
      <c r="CF32" s="10">
        <v>6.1515504725000004E-5</v>
      </c>
      <c r="CG32" s="10">
        <v>8.1505663893300001E-6</v>
      </c>
      <c r="CH32">
        <v>0</v>
      </c>
    </row>
    <row r="33" spans="1:86" x14ac:dyDescent="0.35">
      <c r="A33" t="s">
        <v>92</v>
      </c>
      <c r="B33" t="s">
        <v>20</v>
      </c>
      <c r="C33">
        <v>6.4770137527499994E-2</v>
      </c>
      <c r="D33">
        <v>5.1578400529E-2</v>
      </c>
      <c r="E33">
        <v>2.6358430956999999E-2</v>
      </c>
      <c r="F33">
        <v>6.7289345796699998E-2</v>
      </c>
      <c r="G33">
        <v>0</v>
      </c>
      <c r="H33">
        <v>8.1005491964099993E-2</v>
      </c>
      <c r="I33">
        <v>9.4682654344E-2</v>
      </c>
      <c r="J33">
        <v>7.8795101062700004E-2</v>
      </c>
      <c r="K33">
        <v>6.79242037805E-2</v>
      </c>
      <c r="L33">
        <v>5.1103534788100001E-2</v>
      </c>
      <c r="M33">
        <v>5.3210547318100002E-2</v>
      </c>
      <c r="N33">
        <v>5.8211453113000002E-2</v>
      </c>
      <c r="O33">
        <v>8.4958234885600004E-2</v>
      </c>
      <c r="P33">
        <f>'ISIC EU v Non EU'!N122</f>
        <v>1.9041103655331921E-2</v>
      </c>
      <c r="Q33">
        <v>9.7290025702299998E-2</v>
      </c>
      <c r="R33">
        <v>7.9320179311799993E-2</v>
      </c>
      <c r="S33">
        <v>6.2335599326800002E-2</v>
      </c>
      <c r="T33">
        <v>7.7770019858799999E-2</v>
      </c>
      <c r="U33">
        <v>4.1086915823899998E-2</v>
      </c>
      <c r="V33">
        <v>5.1652438914200002E-2</v>
      </c>
      <c r="W33">
        <v>7.6755870355300002E-2</v>
      </c>
      <c r="X33">
        <v>5.8780647308500002E-2</v>
      </c>
      <c r="Y33">
        <v>4.2834994452900003E-2</v>
      </c>
      <c r="Z33">
        <v>6.7883652359900001E-2</v>
      </c>
      <c r="AA33">
        <v>7.2831073279900002E-2</v>
      </c>
      <c r="AB33">
        <v>5.6681861546099999E-2</v>
      </c>
      <c r="AC33">
        <v>2.1272282763799999E-2</v>
      </c>
      <c r="AD33">
        <v>3.1515865412500003E-2</v>
      </c>
      <c r="AE33">
        <v>3.1632510436499998E-2</v>
      </c>
      <c r="AF33">
        <v>6.9898336455000001E-2</v>
      </c>
      <c r="AG33">
        <v>2.2753867801599999E-2</v>
      </c>
      <c r="AH33">
        <v>3.3235591305100003E-2</v>
      </c>
      <c r="AI33">
        <v>2.5158212112700001E-2</v>
      </c>
      <c r="AJ33">
        <v>1.425880981E-2</v>
      </c>
      <c r="AK33">
        <v>1.3791244599399999E-2</v>
      </c>
      <c r="AL33">
        <v>4.2606209271799998E-2</v>
      </c>
      <c r="AM33">
        <v>2.4587156688599999E-2</v>
      </c>
      <c r="AN33">
        <v>1.7825826729700001E-2</v>
      </c>
      <c r="AO33">
        <v>8.8419859956800004E-3</v>
      </c>
      <c r="AP33">
        <v>1.53736670321E-2</v>
      </c>
      <c r="AQ33">
        <v>3.2279250328399997E-2</v>
      </c>
      <c r="AR33">
        <v>4.5808353985299999E-3</v>
      </c>
      <c r="AS33">
        <v>0</v>
      </c>
      <c r="AT33">
        <v>4.53557962324E-4</v>
      </c>
      <c r="AU33">
        <v>3.2472461743299999E-4</v>
      </c>
      <c r="AV33">
        <v>3.7007040408699998E-4</v>
      </c>
      <c r="AW33">
        <v>8.8043163984700002E-4</v>
      </c>
      <c r="AX33">
        <v>6.9142663320099996E-4</v>
      </c>
      <c r="AY33">
        <v>4.8133136965100001E-4</v>
      </c>
      <c r="AZ33">
        <v>6.9467514333300005E-4</v>
      </c>
      <c r="BA33">
        <v>1.24720175946E-3</v>
      </c>
      <c r="BB33">
        <v>6.6013553203599995E-4</v>
      </c>
      <c r="BC33">
        <v>1.4826067976400001E-3</v>
      </c>
      <c r="BD33">
        <v>1.5248554048100001E-3</v>
      </c>
      <c r="BE33">
        <v>9.6221825437399998E-4</v>
      </c>
      <c r="BF33">
        <v>4.9354969366699995E-4</v>
      </c>
      <c r="BG33">
        <v>5.1214751885200001E-4</v>
      </c>
      <c r="BH33">
        <v>2.8905764561799999E-4</v>
      </c>
      <c r="BI33">
        <v>6.4102471880399996E-4</v>
      </c>
      <c r="BJ33">
        <v>6.0680744723899996E-4</v>
      </c>
      <c r="BK33">
        <v>8.1085734939000001E-4</v>
      </c>
      <c r="BL33">
        <v>8.0083001625600001E-4</v>
      </c>
      <c r="BM33">
        <v>8.5071655028200004E-4</v>
      </c>
      <c r="BN33">
        <v>6.8790191120400004E-4</v>
      </c>
      <c r="BO33">
        <v>4.8815222923999997E-4</v>
      </c>
      <c r="BP33">
        <v>4.5495087221900001E-4</v>
      </c>
      <c r="BQ33">
        <v>5.8994387019999995E-4</v>
      </c>
      <c r="BR33">
        <v>4.0944042679100001E-4</v>
      </c>
      <c r="BS33">
        <v>8.6996512106899998E-4</v>
      </c>
      <c r="BT33">
        <v>6.4548397911799997E-4</v>
      </c>
      <c r="BU33">
        <v>8.1795570207599997E-4</v>
      </c>
      <c r="BV33">
        <v>5.1497535393299997E-4</v>
      </c>
      <c r="BW33">
        <v>6.8120539540700005E-4</v>
      </c>
      <c r="BX33">
        <v>6.6294096987600003E-4</v>
      </c>
      <c r="BY33">
        <v>1.8649881801799999E-4</v>
      </c>
      <c r="BZ33">
        <v>2.2845893961800001E-4</v>
      </c>
      <c r="CA33">
        <v>4.73913046829E-4</v>
      </c>
      <c r="CB33">
        <v>4.45641935001E-4</v>
      </c>
      <c r="CC33">
        <v>2.6619696963299999E-4</v>
      </c>
      <c r="CD33">
        <v>2.4143892534400001E-4</v>
      </c>
      <c r="CE33">
        <v>5.0405371361100001E-4</v>
      </c>
      <c r="CF33">
        <v>4.0171529161800001E-4</v>
      </c>
      <c r="CG33">
        <v>3.6154129246899997E-4</v>
      </c>
      <c r="CH33">
        <v>0</v>
      </c>
    </row>
    <row r="34" spans="1:86" x14ac:dyDescent="0.35">
      <c r="A34" t="s">
        <v>92</v>
      </c>
      <c r="B34" t="s">
        <v>22</v>
      </c>
      <c r="C34">
        <v>1.23635056539E-3</v>
      </c>
      <c r="D34">
        <v>4.1288035298500001E-3</v>
      </c>
      <c r="E34">
        <v>7.1957525064499997E-3</v>
      </c>
      <c r="F34">
        <v>3.7654014608800002E-3</v>
      </c>
      <c r="G34">
        <v>0</v>
      </c>
      <c r="H34">
        <v>2.3771747255200001E-3</v>
      </c>
      <c r="I34">
        <v>3.03036354918E-3</v>
      </c>
      <c r="J34">
        <v>2.0116786742699999E-3</v>
      </c>
      <c r="K34">
        <v>1.54589887074E-3</v>
      </c>
      <c r="L34">
        <v>3.7153821491800001E-3</v>
      </c>
      <c r="M34">
        <v>2.0912533465700001E-3</v>
      </c>
      <c r="N34">
        <v>2.4558520086500001E-3</v>
      </c>
      <c r="O34">
        <v>5.70142500393E-3</v>
      </c>
      <c r="P34">
        <f>'ISIC EU v Non EU'!N124</f>
        <v>9.5210654868696563E-4</v>
      </c>
      <c r="Q34">
        <v>3.16697141664E-3</v>
      </c>
      <c r="R34">
        <v>2.3932626424900002E-3</v>
      </c>
      <c r="S34">
        <v>1.2389081907E-3</v>
      </c>
      <c r="T34">
        <v>1.72406028855E-3</v>
      </c>
      <c r="U34">
        <v>3.9873377134900002E-3</v>
      </c>
      <c r="V34">
        <v>4.8425939574500004E-3</v>
      </c>
      <c r="W34">
        <v>3.5602905754099998E-3</v>
      </c>
      <c r="X34">
        <v>3.4039282768000001E-3</v>
      </c>
      <c r="Y34">
        <v>1.5317839307100001E-3</v>
      </c>
      <c r="Z34">
        <v>2.7055984379599999E-3</v>
      </c>
      <c r="AA34">
        <v>2.9435904825300002E-3</v>
      </c>
      <c r="AB34">
        <v>1.9738232526100002E-3</v>
      </c>
      <c r="AC34">
        <v>3.2195863589600002E-3</v>
      </c>
      <c r="AD34">
        <v>6.6225107304499998E-3</v>
      </c>
      <c r="AE34">
        <v>5.0670023236699998E-3</v>
      </c>
      <c r="AF34">
        <v>4.3277298778800002E-3</v>
      </c>
      <c r="AG34">
        <v>4.9449906683299997E-3</v>
      </c>
      <c r="AH34">
        <v>1.02515688577E-2</v>
      </c>
      <c r="AI34">
        <v>4.6075294580200004E-3</v>
      </c>
      <c r="AJ34">
        <v>8.2018060353499997E-3</v>
      </c>
      <c r="AK34">
        <v>2.62279407349E-3</v>
      </c>
      <c r="AL34">
        <v>9.1978738898199994E-3</v>
      </c>
      <c r="AM34">
        <v>8.80278781147E-3</v>
      </c>
      <c r="AN34">
        <v>8.1516917534900004E-3</v>
      </c>
      <c r="AO34">
        <v>5.0996463980900004E-3</v>
      </c>
      <c r="AP34">
        <v>1.01231697492E-2</v>
      </c>
      <c r="AQ34">
        <v>1.8326693773299998E-2</v>
      </c>
      <c r="AR34">
        <v>1.8242292077500001E-4</v>
      </c>
      <c r="AS34">
        <v>0</v>
      </c>
      <c r="AT34" s="10">
        <v>5.5063354740099997E-5</v>
      </c>
      <c r="AU34">
        <v>3.3572615622900001E-4</v>
      </c>
      <c r="AV34" s="10">
        <v>9.6935342574000003E-5</v>
      </c>
      <c r="AW34">
        <v>1.73983909998E-4</v>
      </c>
      <c r="AX34">
        <v>1.7183623633699999E-4</v>
      </c>
      <c r="AY34">
        <v>1.16540334848E-4</v>
      </c>
      <c r="AZ34">
        <v>2.89997435949E-4</v>
      </c>
      <c r="BA34">
        <v>1.35249435491E-4</v>
      </c>
      <c r="BB34" s="10">
        <v>9.7980438281000001E-5</v>
      </c>
      <c r="BC34">
        <v>1.4496196734900001E-4</v>
      </c>
      <c r="BD34" s="10">
        <v>6.8174680147700003E-5</v>
      </c>
      <c r="BE34" s="10">
        <v>9.7620702930799997E-5</v>
      </c>
      <c r="BF34" s="10">
        <v>9.5713592153299996E-5</v>
      </c>
      <c r="BG34">
        <v>1.02335760929E-4</v>
      </c>
      <c r="BH34" s="10">
        <v>8.1407462769300001E-5</v>
      </c>
      <c r="BI34" s="10">
        <v>7.1371613352299998E-5</v>
      </c>
      <c r="BJ34">
        <v>2.18004765084E-4</v>
      </c>
      <c r="BK34">
        <v>1.3507407466899999E-4</v>
      </c>
      <c r="BL34">
        <v>1.2871117567E-4</v>
      </c>
      <c r="BM34" s="10">
        <v>8.6775080473600001E-5</v>
      </c>
      <c r="BN34" s="10">
        <v>3.7834000585800001E-5</v>
      </c>
      <c r="BO34" s="10">
        <v>7.2240920975999998E-5</v>
      </c>
      <c r="BP34">
        <v>1.4783785996500001E-4</v>
      </c>
      <c r="BQ34">
        <v>1.4738699335900001E-4</v>
      </c>
      <c r="BR34">
        <v>1.23749818262E-4</v>
      </c>
      <c r="BS34">
        <v>2.8697074732399999E-4</v>
      </c>
      <c r="BT34">
        <v>1.13926220002E-4</v>
      </c>
      <c r="BU34">
        <v>1.4906428288399999E-4</v>
      </c>
      <c r="BV34">
        <v>1.92490906074E-4</v>
      </c>
      <c r="BW34">
        <v>4.50932989443E-4</v>
      </c>
      <c r="BX34">
        <v>2.0813261828200001E-4</v>
      </c>
      <c r="BY34">
        <v>3.2365637847299998E-4</v>
      </c>
      <c r="BZ34" s="10">
        <v>3.9195503442199997E-5</v>
      </c>
      <c r="CA34">
        <v>2.1802195358699999E-4</v>
      </c>
      <c r="CB34">
        <v>3.1205243704900002E-4</v>
      </c>
      <c r="CC34">
        <v>3.2949027320100001E-4</v>
      </c>
      <c r="CD34">
        <v>2.3304775950800001E-4</v>
      </c>
      <c r="CE34">
        <v>3.4335256578999998E-4</v>
      </c>
      <c r="CF34">
        <v>4.9133021115000005E-4</v>
      </c>
      <c r="CG34" s="10">
        <v>1.3368476262400001E-5</v>
      </c>
      <c r="CH34">
        <v>0</v>
      </c>
    </row>
    <row r="35" spans="1:86" x14ac:dyDescent="0.35">
      <c r="A35" t="s">
        <v>92</v>
      </c>
      <c r="B35" t="s">
        <v>21</v>
      </c>
      <c r="C35">
        <v>2.1129673504299999E-2</v>
      </c>
      <c r="D35">
        <v>4.3253229923100003E-2</v>
      </c>
      <c r="E35">
        <v>2.2272813757299999E-2</v>
      </c>
      <c r="F35">
        <v>7.0847761390100003E-2</v>
      </c>
      <c r="G35">
        <v>0</v>
      </c>
      <c r="H35">
        <v>5.4278399775E-2</v>
      </c>
      <c r="I35">
        <v>3.7703506408799999E-2</v>
      </c>
      <c r="J35">
        <v>8.0321241444899993E-2</v>
      </c>
      <c r="K35">
        <v>8.7642601138900003E-2</v>
      </c>
      <c r="L35">
        <v>2.8705308420299998E-2</v>
      </c>
      <c r="M35">
        <v>4.8313691614800001E-2</v>
      </c>
      <c r="N35">
        <v>3.8695051826300002E-2</v>
      </c>
      <c r="O35">
        <v>3.6475242577099998E-2</v>
      </c>
      <c r="P35">
        <f>'ISIC EU v Non EU'!N123</f>
        <v>1.0692245780363709E-2</v>
      </c>
      <c r="Q35">
        <v>4.0241513210200003E-2</v>
      </c>
      <c r="R35">
        <v>9.1548718384600006E-2</v>
      </c>
      <c r="S35">
        <v>6.7488714549400003E-2</v>
      </c>
      <c r="T35">
        <v>4.1900401461300002E-2</v>
      </c>
      <c r="U35">
        <v>2.5914900162400001E-2</v>
      </c>
      <c r="V35">
        <v>3.27784036177E-2</v>
      </c>
      <c r="W35">
        <v>2.7224828784E-2</v>
      </c>
      <c r="X35">
        <v>2.5680282462799998E-2</v>
      </c>
      <c r="Y35">
        <v>2.98149289762E-2</v>
      </c>
      <c r="Z35">
        <v>2.1740992310099998E-2</v>
      </c>
      <c r="AA35">
        <v>4.0957625522499999E-2</v>
      </c>
      <c r="AB35">
        <v>2.7137476168899999E-2</v>
      </c>
      <c r="AC35">
        <v>3.7531813543600002E-2</v>
      </c>
      <c r="AD35">
        <v>0.111889062213</v>
      </c>
      <c r="AE35">
        <v>1.92301411617E-2</v>
      </c>
      <c r="AF35">
        <v>5.4977967402100002E-2</v>
      </c>
      <c r="AG35">
        <v>1.0085817854400001E-2</v>
      </c>
      <c r="AH35">
        <v>0.25370786643499998</v>
      </c>
      <c r="AI35">
        <v>3.5488891252799998E-2</v>
      </c>
      <c r="AJ35">
        <v>9.0575208950700002E-3</v>
      </c>
      <c r="AK35">
        <v>1.1271247160100001E-2</v>
      </c>
      <c r="AL35">
        <v>1.5970859517600001E-2</v>
      </c>
      <c r="AM35">
        <v>1.8999150418500001E-2</v>
      </c>
      <c r="AN35">
        <v>2.1377089365200001E-2</v>
      </c>
      <c r="AO35">
        <v>2.0753118934499999E-2</v>
      </c>
      <c r="AP35">
        <v>8.7044154547600006E-3</v>
      </c>
      <c r="AQ35">
        <v>2.4176289468499999E-2</v>
      </c>
      <c r="AR35">
        <v>3.6180456712100002E-3</v>
      </c>
      <c r="AS35">
        <v>0</v>
      </c>
      <c r="AT35">
        <v>5.9460210785300003E-4</v>
      </c>
      <c r="AU35">
        <v>9.2272005186100001E-4</v>
      </c>
      <c r="AV35">
        <v>4.8062800922199999E-4</v>
      </c>
      <c r="AW35">
        <v>8.4923725178600001E-4</v>
      </c>
      <c r="AX35">
        <v>4.2150589557400002E-4</v>
      </c>
      <c r="AY35">
        <v>2.42115473652E-4</v>
      </c>
      <c r="AZ35">
        <v>8.0776038833000002E-4</v>
      </c>
      <c r="BA35">
        <v>5.2626239847900001E-4</v>
      </c>
      <c r="BB35">
        <v>5.6989692353900002E-4</v>
      </c>
      <c r="BC35">
        <v>6.9382002313200005E-4</v>
      </c>
      <c r="BD35">
        <v>3.4101574095200002E-4</v>
      </c>
      <c r="BE35">
        <v>4.5753400077800001E-4</v>
      </c>
      <c r="BF35">
        <v>3.38542923313E-4</v>
      </c>
      <c r="BG35">
        <v>5.4074729081699999E-4</v>
      </c>
      <c r="BH35">
        <v>1.9097565533699999E-4</v>
      </c>
      <c r="BI35">
        <v>5.5167148282000002E-4</v>
      </c>
      <c r="BJ35">
        <v>4.0682468345500003E-4</v>
      </c>
      <c r="BK35">
        <v>3.17793570229E-4</v>
      </c>
      <c r="BL35">
        <v>2.47203818704E-3</v>
      </c>
      <c r="BM35">
        <v>2.9193425764399998E-4</v>
      </c>
      <c r="BN35">
        <v>1.91770512975E-4</v>
      </c>
      <c r="BO35">
        <v>2.7400675462399998E-4</v>
      </c>
      <c r="BP35">
        <v>2.29253402834E-4</v>
      </c>
      <c r="BQ35">
        <v>6.8650072195199996E-4</v>
      </c>
      <c r="BR35">
        <v>3.85073074581E-4</v>
      </c>
      <c r="BS35">
        <v>6.9844766433800002E-4</v>
      </c>
      <c r="BT35">
        <v>4.82646137564E-4</v>
      </c>
      <c r="BU35">
        <v>1.0112937626499999E-3</v>
      </c>
      <c r="BV35">
        <v>2.0933933202700001E-4</v>
      </c>
      <c r="BW35">
        <v>4.2455976189099999E-3</v>
      </c>
      <c r="BX35">
        <v>4.8826465798500001E-4</v>
      </c>
      <c r="BY35">
        <v>3.5639475164799998E-4</v>
      </c>
      <c r="BZ35">
        <v>1.03458790724E-4</v>
      </c>
      <c r="CA35">
        <v>4.01517611762E-4</v>
      </c>
      <c r="CB35">
        <v>4.40433246364E-4</v>
      </c>
      <c r="CC35">
        <v>9.15594025762E-4</v>
      </c>
      <c r="CD35">
        <v>3.2562409453799999E-4</v>
      </c>
      <c r="CE35">
        <v>2.8195897190500002E-4</v>
      </c>
      <c r="CF35">
        <v>6.2375718460100003E-4</v>
      </c>
      <c r="CG35">
        <v>3.3879330104600003E-4</v>
      </c>
      <c r="CH35">
        <v>0</v>
      </c>
    </row>
    <row r="36" spans="1:86" x14ac:dyDescent="0.35">
      <c r="A36" t="s">
        <v>92</v>
      </c>
      <c r="B36" t="s">
        <v>24</v>
      </c>
      <c r="C36">
        <v>2.2311912665499999E-3</v>
      </c>
      <c r="D36">
        <v>8.0299618658499997E-3</v>
      </c>
      <c r="E36">
        <v>5.64283007769E-3</v>
      </c>
      <c r="F36">
        <v>8.4533614332400007E-3</v>
      </c>
      <c r="G36">
        <v>0</v>
      </c>
      <c r="H36">
        <v>3.6016585811499999E-3</v>
      </c>
      <c r="I36">
        <v>6.1446144836199996E-3</v>
      </c>
      <c r="J36">
        <v>3.8828120745700002E-3</v>
      </c>
      <c r="K36">
        <v>2.5158790883799999E-3</v>
      </c>
      <c r="L36">
        <v>2.7319684776100001E-2</v>
      </c>
      <c r="M36">
        <v>9.2011049020499999E-4</v>
      </c>
      <c r="N36">
        <v>4.3304320933199997E-3</v>
      </c>
      <c r="O36">
        <v>8.6750752820200002E-3</v>
      </c>
      <c r="P36">
        <f>'ISIC EU v Non EU'!N126</f>
        <v>1.0208240813906757E-3</v>
      </c>
      <c r="Q36">
        <v>8.1589387498099998E-3</v>
      </c>
      <c r="R36">
        <v>4.2100477104099997E-3</v>
      </c>
      <c r="S36">
        <v>2.6026463052400001E-3</v>
      </c>
      <c r="T36">
        <v>2.1189397551599999E-3</v>
      </c>
      <c r="U36">
        <v>4.2379260497799999E-3</v>
      </c>
      <c r="V36">
        <v>4.8113876125899999E-3</v>
      </c>
      <c r="W36">
        <v>6.4118188724599998E-3</v>
      </c>
      <c r="X36">
        <v>7.0473475789999997E-3</v>
      </c>
      <c r="Y36">
        <v>3.2491195753699999E-3</v>
      </c>
      <c r="Z36">
        <v>5.9342190945099998E-3</v>
      </c>
      <c r="AA36">
        <v>6.9946653650200001E-3</v>
      </c>
      <c r="AB36">
        <v>5.2061072473200002E-3</v>
      </c>
      <c r="AC36">
        <v>9.7648205132500002E-3</v>
      </c>
      <c r="AD36">
        <v>4.5122769782900002E-2</v>
      </c>
      <c r="AE36">
        <v>4.7616953883299999E-3</v>
      </c>
      <c r="AF36">
        <v>1.02249176431E-2</v>
      </c>
      <c r="AG36">
        <v>6.7306964135100001E-3</v>
      </c>
      <c r="AH36">
        <v>8.7802760278800004E-3</v>
      </c>
      <c r="AI36">
        <v>0.16957949034799999</v>
      </c>
      <c r="AJ36">
        <v>2.21886876529E-2</v>
      </c>
      <c r="AK36">
        <v>8.6591231273800001E-3</v>
      </c>
      <c r="AL36">
        <v>2.8868158845099998E-2</v>
      </c>
      <c r="AM36">
        <v>2.05518175078E-2</v>
      </c>
      <c r="AN36">
        <v>1.7190775882599998E-2</v>
      </c>
      <c r="AO36">
        <v>5.4196946056300002E-3</v>
      </c>
      <c r="AP36">
        <v>6.6900825218999998E-3</v>
      </c>
      <c r="AQ36">
        <v>1.8644141746000001E-2</v>
      </c>
      <c r="AR36">
        <v>3.6285707217300002E-3</v>
      </c>
      <c r="AS36">
        <v>0</v>
      </c>
      <c r="AT36" s="10">
        <v>1.9321892155300001E-5</v>
      </c>
      <c r="AU36" s="10">
        <v>2.8604293361099999E-5</v>
      </c>
      <c r="AV36" s="10">
        <v>3.3914837315300002E-5</v>
      </c>
      <c r="AW36" s="10">
        <v>6.5340251038200001E-5</v>
      </c>
      <c r="AX36" s="10">
        <v>2.7795997677599999E-5</v>
      </c>
      <c r="AY36" s="10">
        <v>4.1529777680500002E-5</v>
      </c>
      <c r="AZ36" s="10">
        <v>5.0225274630199998E-5</v>
      </c>
      <c r="BA36" s="10">
        <v>3.6312687265699999E-5</v>
      </c>
      <c r="BB36">
        <v>2.01160083723E-4</v>
      </c>
      <c r="BC36" s="10">
        <v>1.8652203773E-5</v>
      </c>
      <c r="BD36" s="10">
        <v>3.3689580048699999E-5</v>
      </c>
      <c r="BE36" s="10">
        <v>5.6897524047899999E-5</v>
      </c>
      <c r="BF36" s="10">
        <v>3.3041114878200002E-5</v>
      </c>
      <c r="BG36" s="10">
        <v>3.6680945237399997E-5</v>
      </c>
      <c r="BH36" s="10">
        <v>1.9851623414999999E-5</v>
      </c>
      <c r="BI36" s="10">
        <v>4.7821291806499999E-5</v>
      </c>
      <c r="BJ36" s="10">
        <v>3.46766441738E-5</v>
      </c>
      <c r="BK36" s="10">
        <v>4.9085832929499998E-5</v>
      </c>
      <c r="BL36" s="10">
        <v>7.9672866155800002E-5</v>
      </c>
      <c r="BM36">
        <v>2.08164958702E-4</v>
      </c>
      <c r="BN36" s="10">
        <v>3.1208541672500003E-5</v>
      </c>
      <c r="BO36" s="10">
        <v>3.8437631263000001E-5</v>
      </c>
      <c r="BP36" s="10">
        <v>2.8637787104700001E-5</v>
      </c>
      <c r="BQ36" s="10">
        <v>9.6624781254999999E-5</v>
      </c>
      <c r="BR36" s="10">
        <v>4.7751495756199998E-5</v>
      </c>
      <c r="BS36">
        <v>1.34024876049E-4</v>
      </c>
      <c r="BT36" s="10">
        <v>3.7522564181999998E-5</v>
      </c>
      <c r="BU36">
        <v>1.08166507366E-4</v>
      </c>
      <c r="BV36" s="10">
        <v>5.11595456573E-5</v>
      </c>
      <c r="BW36">
        <v>1.4993064929199999E-4</v>
      </c>
      <c r="BX36">
        <v>1.4858499454800001E-3</v>
      </c>
      <c r="BY36">
        <v>2.41671133937E-4</v>
      </c>
      <c r="BZ36" s="10">
        <v>3.9592974021099998E-5</v>
      </c>
      <c r="CA36">
        <v>1.5529430961999999E-4</v>
      </c>
      <c r="CB36">
        <v>2.38309756921E-4</v>
      </c>
      <c r="CC36">
        <v>1.6466139894199999E-4</v>
      </c>
      <c r="CD36" s="10">
        <v>4.2917432279999999E-5</v>
      </c>
      <c r="CE36">
        <v>1.1750070413800001E-4</v>
      </c>
      <c r="CF36">
        <v>1.90967045941E-4</v>
      </c>
      <c r="CG36" s="10">
        <v>5.7910635250300001E-5</v>
      </c>
      <c r="CH36">
        <v>0</v>
      </c>
    </row>
    <row r="37" spans="1:86" x14ac:dyDescent="0.35">
      <c r="A37" t="s">
        <v>92</v>
      </c>
      <c r="B37" t="s">
        <v>26</v>
      </c>
      <c r="C37">
        <v>2.54203438756E-2</v>
      </c>
      <c r="D37">
        <v>1.22228518761E-2</v>
      </c>
      <c r="E37">
        <v>1.3760040251199999E-2</v>
      </c>
      <c r="F37">
        <v>1.46162092418E-2</v>
      </c>
      <c r="G37">
        <v>0</v>
      </c>
      <c r="H37">
        <v>1.3625845198400001E-2</v>
      </c>
      <c r="I37">
        <v>1.8714000366800002E-2</v>
      </c>
      <c r="J37">
        <v>1.4588161795899999E-2</v>
      </c>
      <c r="K37">
        <v>1.36444777073E-2</v>
      </c>
      <c r="L37">
        <v>1.28622870147E-2</v>
      </c>
      <c r="M37">
        <v>1.3736677092999999E-2</v>
      </c>
      <c r="N37">
        <v>1.2049094464500001E-2</v>
      </c>
      <c r="O37">
        <v>1.26714268919E-2</v>
      </c>
      <c r="P37">
        <f>'ISIC EU v Non EU'!N128</f>
        <v>4.9086336050053869E-3</v>
      </c>
      <c r="Q37">
        <v>1.1815652145300001E-2</v>
      </c>
      <c r="R37">
        <v>1.48262753824E-2</v>
      </c>
      <c r="S37">
        <v>9.1869007157599995E-3</v>
      </c>
      <c r="T37">
        <v>1.7807913327300001E-2</v>
      </c>
      <c r="U37">
        <v>1.44320703297E-2</v>
      </c>
      <c r="V37">
        <v>1.11691226541E-2</v>
      </c>
      <c r="W37">
        <v>8.4345691214299991E-3</v>
      </c>
      <c r="X37">
        <v>9.6357728045399996E-3</v>
      </c>
      <c r="Y37">
        <v>8.9651451124100005E-3</v>
      </c>
      <c r="Z37">
        <v>1.12516782444E-2</v>
      </c>
      <c r="AA37">
        <v>1.32293133409E-2</v>
      </c>
      <c r="AB37">
        <v>1.6265384161199999E-2</v>
      </c>
      <c r="AC37">
        <v>1.80354488182E-2</v>
      </c>
      <c r="AD37">
        <v>9.9456245087700002E-3</v>
      </c>
      <c r="AE37">
        <v>1.7176230459600001E-2</v>
      </c>
      <c r="AF37">
        <v>1.08615339597E-2</v>
      </c>
      <c r="AG37">
        <v>7.8889779287200004E-3</v>
      </c>
      <c r="AH37">
        <v>1.42540270443E-2</v>
      </c>
      <c r="AI37">
        <v>1.2737514002300001E-2</v>
      </c>
      <c r="AJ37">
        <v>0.28152149473999999</v>
      </c>
      <c r="AK37">
        <v>7.7966250517399999E-2</v>
      </c>
      <c r="AL37">
        <v>1.66623647513E-2</v>
      </c>
      <c r="AM37">
        <v>2.0567209737400002E-2</v>
      </c>
      <c r="AN37">
        <v>1.8631617709000001E-2</v>
      </c>
      <c r="AO37">
        <v>6.9685233980699996E-3</v>
      </c>
      <c r="AP37">
        <v>9.3859431562900008E-3</v>
      </c>
      <c r="AQ37">
        <v>1.9636410670899999E-2</v>
      </c>
      <c r="AR37">
        <v>4.4142513374000004E-3</v>
      </c>
      <c r="AS37">
        <v>0</v>
      </c>
      <c r="AT37">
        <v>4.5571722592199998E-4</v>
      </c>
      <c r="AU37" s="10">
        <v>9.9235261264500005E-5</v>
      </c>
      <c r="AV37">
        <v>2.0574826820400001E-4</v>
      </c>
      <c r="AW37">
        <v>2.1694263777E-4</v>
      </c>
      <c r="AX37">
        <v>1.13809161077E-4</v>
      </c>
      <c r="AY37">
        <v>1.3020045696E-4</v>
      </c>
      <c r="AZ37">
        <v>2.78090218509E-4</v>
      </c>
      <c r="BA37">
        <v>1.12975520777E-4</v>
      </c>
      <c r="BB37">
        <v>1.5403074198300001E-4</v>
      </c>
      <c r="BC37" s="10">
        <v>6.1956143685799994E-5</v>
      </c>
      <c r="BD37" s="10">
        <v>8.9655611857500004E-5</v>
      </c>
      <c r="BE37">
        <v>4.6122829795599998E-4</v>
      </c>
      <c r="BF37" s="10">
        <v>9.2994713104599998E-5</v>
      </c>
      <c r="BG37">
        <v>1.53725267594E-4</v>
      </c>
      <c r="BH37" s="10">
        <v>9.7319551636700004E-5</v>
      </c>
      <c r="BI37">
        <v>1.77688349815E-4</v>
      </c>
      <c r="BJ37" s="10">
        <v>8.7539679697300006E-5</v>
      </c>
      <c r="BK37">
        <v>1.20853634949E-4</v>
      </c>
      <c r="BL37">
        <v>2.18274191706E-4</v>
      </c>
      <c r="BM37">
        <v>1.72351625856E-4</v>
      </c>
      <c r="BN37">
        <v>1.1220224142199999E-4</v>
      </c>
      <c r="BO37">
        <v>1.6016957274099999E-4</v>
      </c>
      <c r="BP37">
        <v>1.89693943469E-4</v>
      </c>
      <c r="BQ37">
        <v>1.7202136983700001E-4</v>
      </c>
      <c r="BR37">
        <v>2.8197533753500001E-4</v>
      </c>
      <c r="BS37">
        <v>2.85615498861E-4</v>
      </c>
      <c r="BT37">
        <v>1.52230416081E-4</v>
      </c>
      <c r="BU37">
        <v>2.3344973923199999E-4</v>
      </c>
      <c r="BV37">
        <v>1.5907134455599999E-4</v>
      </c>
      <c r="BW37">
        <v>2.9147646684599999E-4</v>
      </c>
      <c r="BX37">
        <v>1.9812575523399999E-4</v>
      </c>
      <c r="BY37">
        <v>3.0763514924899999E-3</v>
      </c>
      <c r="BZ37">
        <v>1.63008621792E-3</v>
      </c>
      <c r="CA37">
        <v>2.8576697206599997E-4</v>
      </c>
      <c r="CB37">
        <v>4.9405328501500004E-4</v>
      </c>
      <c r="CC37">
        <v>2.0201264780299999E-4</v>
      </c>
      <c r="CD37">
        <v>1.20120994536E-4</v>
      </c>
      <c r="CE37">
        <v>5.3769687692200002E-4</v>
      </c>
      <c r="CF37">
        <v>3.78164230472E-4</v>
      </c>
      <c r="CG37" s="10">
        <v>8.80237612364E-5</v>
      </c>
      <c r="CH37">
        <v>0</v>
      </c>
    </row>
    <row r="38" spans="1:86" x14ac:dyDescent="0.35">
      <c r="A38" t="s">
        <v>92</v>
      </c>
      <c r="B38" t="s">
        <v>27</v>
      </c>
      <c r="C38">
        <v>9.92666152439E-3</v>
      </c>
      <c r="D38">
        <v>8.6500328804400006E-3</v>
      </c>
      <c r="E38">
        <v>7.9660168043400002E-3</v>
      </c>
      <c r="F38">
        <v>1.2419445095E-2</v>
      </c>
      <c r="G38">
        <v>0</v>
      </c>
      <c r="H38">
        <v>1.0909760559E-2</v>
      </c>
      <c r="I38">
        <v>1.7835056621E-2</v>
      </c>
      <c r="J38">
        <v>1.3854490661499999E-2</v>
      </c>
      <c r="K38">
        <v>8.9713489943500004E-3</v>
      </c>
      <c r="L38">
        <v>2.4541695548100002E-2</v>
      </c>
      <c r="M38">
        <v>2.7933182062399998E-3</v>
      </c>
      <c r="N38">
        <v>1.00163545248E-2</v>
      </c>
      <c r="O38">
        <v>5.6518551392699998E-2</v>
      </c>
      <c r="P38">
        <f>'ISIC EU v Non EU'!N129</f>
        <v>2.7450525029494074E-3</v>
      </c>
      <c r="Q38">
        <v>1.14723032334E-2</v>
      </c>
      <c r="R38">
        <v>1.53747898428E-2</v>
      </c>
      <c r="S38">
        <v>5.0036303431099998E-3</v>
      </c>
      <c r="T38">
        <v>8.3276344677899999E-3</v>
      </c>
      <c r="U38">
        <v>1.40206544801E-2</v>
      </c>
      <c r="V38">
        <v>1.19792886948E-2</v>
      </c>
      <c r="W38">
        <v>1.44247626279E-2</v>
      </c>
      <c r="X38">
        <v>1.3961638062200001E-2</v>
      </c>
      <c r="Y38">
        <v>1.2671325110300001E-2</v>
      </c>
      <c r="Z38">
        <v>9.9725805344699995E-3</v>
      </c>
      <c r="AA38">
        <v>1.7556101127100002E-2</v>
      </c>
      <c r="AB38">
        <v>1.8621337044599999E-2</v>
      </c>
      <c r="AC38">
        <v>9.88713668894E-3</v>
      </c>
      <c r="AD38">
        <v>1.77817186584E-2</v>
      </c>
      <c r="AE38">
        <v>2.7647626962800001E-2</v>
      </c>
      <c r="AF38">
        <v>2.56858103272E-2</v>
      </c>
      <c r="AG38">
        <v>3.0849792236100002E-2</v>
      </c>
      <c r="AH38">
        <v>1.74764918777E-2</v>
      </c>
      <c r="AI38">
        <v>2.2123454465100001E-2</v>
      </c>
      <c r="AJ38">
        <v>3.7929173523099997E-2</v>
      </c>
      <c r="AK38">
        <v>3.9285207856600002E-2</v>
      </c>
      <c r="AL38">
        <v>4.4963085122900003E-2</v>
      </c>
      <c r="AM38">
        <v>3.8399641805899998E-2</v>
      </c>
      <c r="AN38">
        <v>2.4434778591499999E-2</v>
      </c>
      <c r="AO38">
        <v>1.0765778204099999E-2</v>
      </c>
      <c r="AP38">
        <v>1.68452982832E-2</v>
      </c>
      <c r="AQ38">
        <v>3.3855388060700001E-2</v>
      </c>
      <c r="AR38">
        <v>1.8552250201299999E-3</v>
      </c>
      <c r="AS38">
        <v>0</v>
      </c>
      <c r="AT38" s="10">
        <v>8.9852464406099995E-5</v>
      </c>
      <c r="AU38" s="10">
        <v>3.7420982256299997E-5</v>
      </c>
      <c r="AV38">
        <v>5.3479327317300005E-4</v>
      </c>
      <c r="AW38" s="10">
        <v>8.7460526754700005E-5</v>
      </c>
      <c r="AX38" s="10">
        <v>5.3764952872500002E-5</v>
      </c>
      <c r="AY38">
        <v>1.6828239457800001E-4</v>
      </c>
      <c r="AZ38">
        <v>1.16881926112E-4</v>
      </c>
      <c r="BA38" s="10">
        <v>6.1949188261399999E-5</v>
      </c>
      <c r="BB38">
        <v>1.12820417389E-4</v>
      </c>
      <c r="BC38" s="10">
        <v>2.46777832345E-5</v>
      </c>
      <c r="BD38" s="10">
        <v>8.4248722926500005E-5</v>
      </c>
      <c r="BE38">
        <v>3.36235545294E-4</v>
      </c>
      <c r="BF38">
        <v>1.7406643874399999E-4</v>
      </c>
      <c r="BG38" s="10">
        <v>5.5516855603499998E-5</v>
      </c>
      <c r="BH38" s="10">
        <v>3.2521363435900003E-5</v>
      </c>
      <c r="BI38">
        <v>1.8271793601700001E-4</v>
      </c>
      <c r="BJ38">
        <v>1.3597486072700001E-4</v>
      </c>
      <c r="BK38">
        <v>1.09694852432E-4</v>
      </c>
      <c r="BL38" s="10">
        <v>6.3605072912499997E-5</v>
      </c>
      <c r="BM38" s="10">
        <v>7.1014278069700005E-5</v>
      </c>
      <c r="BN38" s="10">
        <v>4.9076281536E-5</v>
      </c>
      <c r="BO38">
        <v>1.05210130469E-4</v>
      </c>
      <c r="BP38" s="10">
        <v>6.9687412655400002E-5</v>
      </c>
      <c r="BQ38" s="10">
        <v>9.5619797009699998E-5</v>
      </c>
      <c r="BR38" s="10">
        <v>6.4800605119999996E-5</v>
      </c>
      <c r="BS38" s="10">
        <v>7.8216052360199995E-5</v>
      </c>
      <c r="BT38">
        <v>1.13937514887E-4</v>
      </c>
      <c r="BU38">
        <v>1.3519172806799999E-4</v>
      </c>
      <c r="BV38" s="10">
        <v>7.6730613959000006E-5</v>
      </c>
      <c r="BW38">
        <v>1.6141125425399999E-4</v>
      </c>
      <c r="BX38">
        <v>1.05927797292E-4</v>
      </c>
      <c r="BY38">
        <v>1.1630852362999999E-4</v>
      </c>
      <c r="BZ38">
        <v>2.3898827731800001E-4</v>
      </c>
      <c r="CA38">
        <v>2.21436238519E-4</v>
      </c>
      <c r="CB38">
        <v>2.6835243412000001E-4</v>
      </c>
      <c r="CC38" s="10">
        <v>7.2569211837200006E-5</v>
      </c>
      <c r="CD38">
        <v>1.12781526031E-4</v>
      </c>
      <c r="CE38">
        <v>1.8684357031499999E-4</v>
      </c>
      <c r="CF38">
        <v>1.7541523953699999E-4</v>
      </c>
      <c r="CG38" s="10">
        <v>9.7974017198299995E-6</v>
      </c>
      <c r="CH38">
        <v>0</v>
      </c>
    </row>
    <row r="39" spans="1:86" x14ac:dyDescent="0.35">
      <c r="A39" t="s">
        <v>92</v>
      </c>
      <c r="B39" t="s">
        <v>25</v>
      </c>
      <c r="C39">
        <v>7.22381001565E-4</v>
      </c>
      <c r="D39">
        <v>2.4220336220399999E-3</v>
      </c>
      <c r="E39">
        <v>4.4427488950699997E-3</v>
      </c>
      <c r="F39">
        <v>3.2271265361899998E-3</v>
      </c>
      <c r="G39">
        <v>0</v>
      </c>
      <c r="H39">
        <v>2.4691450955799999E-3</v>
      </c>
      <c r="I39">
        <v>4.4595122316599999E-3</v>
      </c>
      <c r="J39">
        <v>2.5718500477199999E-3</v>
      </c>
      <c r="K39">
        <v>4.1861697579200002E-3</v>
      </c>
      <c r="L39">
        <v>2.18341682483E-2</v>
      </c>
      <c r="M39">
        <v>1.2061698402299999E-3</v>
      </c>
      <c r="N39">
        <v>2.4442857289300002E-3</v>
      </c>
      <c r="O39">
        <v>7.7587079637199997E-3</v>
      </c>
      <c r="P39">
        <f>'ISIC EU v Non EU'!N127</f>
        <v>2.9399871422137614E-3</v>
      </c>
      <c r="Q39">
        <v>3.6000633989999998E-3</v>
      </c>
      <c r="R39">
        <v>3.7573095418000002E-3</v>
      </c>
      <c r="S39">
        <v>2.8177937943300001E-3</v>
      </c>
      <c r="T39">
        <v>2.96207185266E-3</v>
      </c>
      <c r="U39">
        <v>3.4378445728699999E-3</v>
      </c>
      <c r="V39">
        <v>4.7664573138499998E-3</v>
      </c>
      <c r="W39">
        <v>1.07015889568E-2</v>
      </c>
      <c r="X39">
        <v>7.0024710926799997E-3</v>
      </c>
      <c r="Y39">
        <v>3.30942021286E-3</v>
      </c>
      <c r="Z39">
        <v>5.0489500274999996E-3</v>
      </c>
      <c r="AA39">
        <v>4.0304724781099997E-3</v>
      </c>
      <c r="AB39">
        <v>6.39714257498E-3</v>
      </c>
      <c r="AC39">
        <v>3.9356316416700003E-3</v>
      </c>
      <c r="AD39">
        <v>5.4540249777199996E-3</v>
      </c>
      <c r="AE39">
        <v>3.3474762477799999E-3</v>
      </c>
      <c r="AF39">
        <v>2.9932523030700002E-3</v>
      </c>
      <c r="AG39">
        <v>2.3572509579700002E-3</v>
      </c>
      <c r="AH39">
        <v>3.8778445572599999E-3</v>
      </c>
      <c r="AI39">
        <v>1.09207021072E-2</v>
      </c>
      <c r="AJ39">
        <v>1.7431124813399999E-2</v>
      </c>
      <c r="AK39">
        <v>3.3955805666099998E-3</v>
      </c>
      <c r="AL39">
        <v>9.7128002546E-2</v>
      </c>
      <c r="AM39">
        <v>1.1814567997500001E-2</v>
      </c>
      <c r="AN39">
        <v>7.1662977779599997E-3</v>
      </c>
      <c r="AO39">
        <v>3.84407200465E-3</v>
      </c>
      <c r="AP39">
        <v>5.1750778113100002E-3</v>
      </c>
      <c r="AQ39">
        <v>7.1681655590100004E-3</v>
      </c>
      <c r="AR39">
        <v>2.4473226249699999E-4</v>
      </c>
      <c r="AS39">
        <v>0</v>
      </c>
      <c r="AT39" s="10">
        <v>3.03274784143E-5</v>
      </c>
      <c r="AU39" s="10">
        <v>2.0159794778499999E-5</v>
      </c>
      <c r="AV39">
        <v>1.3152606468399999E-4</v>
      </c>
      <c r="AW39">
        <v>1.13235664797E-4</v>
      </c>
      <c r="AX39" s="10">
        <v>3.72675577971E-5</v>
      </c>
      <c r="AY39" s="10">
        <v>8.8988052738899994E-5</v>
      </c>
      <c r="AZ39" s="10">
        <v>6.3611481954600006E-5</v>
      </c>
      <c r="BA39" s="10">
        <v>5.47578226044E-5</v>
      </c>
      <c r="BB39">
        <v>2.3006043010700001E-4</v>
      </c>
      <c r="BC39" s="10">
        <v>5.0212291499599998E-5</v>
      </c>
      <c r="BD39" s="10">
        <v>4.5940828175800003E-5</v>
      </c>
      <c r="BE39" s="10">
        <v>9.5865204649500001E-5</v>
      </c>
      <c r="BF39" s="10">
        <v>2.00640418681E-5</v>
      </c>
      <c r="BG39" s="10">
        <v>3.1613405182699997E-5</v>
      </c>
      <c r="BH39">
        <v>2.7049736379500001E-4</v>
      </c>
      <c r="BI39">
        <v>1.1215640606E-4</v>
      </c>
      <c r="BJ39" s="10">
        <v>6.6551778295599999E-5</v>
      </c>
      <c r="BK39" s="10">
        <v>8.5624504266599999E-5</v>
      </c>
      <c r="BL39">
        <v>3.76484561501E-4</v>
      </c>
      <c r="BM39">
        <v>1.7376793042199999E-4</v>
      </c>
      <c r="BN39" s="10">
        <v>6.7169510034400002E-5</v>
      </c>
      <c r="BO39">
        <v>1.8956232794700001E-4</v>
      </c>
      <c r="BP39" s="10">
        <v>9.73803866566E-5</v>
      </c>
      <c r="BQ39">
        <v>1.3651027171599999E-4</v>
      </c>
      <c r="BR39">
        <v>1.4180157774399999E-4</v>
      </c>
      <c r="BS39">
        <v>1.5475250011199999E-4</v>
      </c>
      <c r="BT39" s="10">
        <v>8.7856297099000004E-5</v>
      </c>
      <c r="BU39">
        <v>1.52174217611E-4</v>
      </c>
      <c r="BV39" s="10">
        <v>5.9458755235299997E-5</v>
      </c>
      <c r="BW39">
        <v>1.6926443102799999E-4</v>
      </c>
      <c r="BX39">
        <v>3.4384785572299999E-4</v>
      </c>
      <c r="BY39">
        <v>4.3992676311799999E-4</v>
      </c>
      <c r="BZ39" s="10">
        <v>6.0307535755200001E-5</v>
      </c>
      <c r="CA39">
        <v>1.1203446357699999E-3</v>
      </c>
      <c r="CB39">
        <v>3.8101548387400001E-4</v>
      </c>
      <c r="CC39">
        <v>3.3887872955899999E-4</v>
      </c>
      <c r="CD39">
        <v>1.6558312091500001E-4</v>
      </c>
      <c r="CE39">
        <v>1.75618256457E-4</v>
      </c>
      <c r="CF39">
        <v>2.40817060455E-4</v>
      </c>
      <c r="CG39" s="10">
        <v>1.15243293262E-5</v>
      </c>
      <c r="CH39">
        <v>0</v>
      </c>
    </row>
    <row r="40" spans="1:86" x14ac:dyDescent="0.35">
      <c r="A40" t="s">
        <v>92</v>
      </c>
      <c r="B40" t="s">
        <v>28</v>
      </c>
      <c r="C40">
        <v>2.94200535465E-2</v>
      </c>
      <c r="D40">
        <v>3.0087855337100001E-2</v>
      </c>
      <c r="E40">
        <v>3.3004419168499999E-2</v>
      </c>
      <c r="F40">
        <v>4.1344614920200001E-2</v>
      </c>
      <c r="G40">
        <v>0</v>
      </c>
      <c r="H40">
        <v>5.83021422803E-2</v>
      </c>
      <c r="I40">
        <v>4.45393169081E-2</v>
      </c>
      <c r="J40">
        <v>2.46934943212E-2</v>
      </c>
      <c r="K40">
        <v>2.7497363982199999E-2</v>
      </c>
      <c r="L40">
        <v>7.3566447461799994E-2</v>
      </c>
      <c r="M40">
        <v>1.9719323560000002E-2</v>
      </c>
      <c r="N40">
        <v>4.98947960732E-2</v>
      </c>
      <c r="O40">
        <v>8.33797457426E-2</v>
      </c>
      <c r="P40">
        <f>'ISIC EU v Non EU'!N130</f>
        <v>3.0532813493987072E-2</v>
      </c>
      <c r="Q40">
        <v>4.5385922207600002E-2</v>
      </c>
      <c r="R40">
        <v>4.06248554478E-2</v>
      </c>
      <c r="S40">
        <v>3.0436153796099999E-2</v>
      </c>
      <c r="T40">
        <v>2.8363941091799998E-2</v>
      </c>
      <c r="U40">
        <v>3.8798075352799999E-2</v>
      </c>
      <c r="V40">
        <v>4.8660631035199998E-2</v>
      </c>
      <c r="W40">
        <v>3.7933272594900001E-2</v>
      </c>
      <c r="X40">
        <v>5.5368014960800002E-2</v>
      </c>
      <c r="Y40">
        <v>4.9993062601100001E-2</v>
      </c>
      <c r="Z40">
        <v>7.3767813428299994E-2</v>
      </c>
      <c r="AA40">
        <v>4.3900269410500001E-2</v>
      </c>
      <c r="AB40">
        <v>7.6178099834499996E-2</v>
      </c>
      <c r="AC40">
        <v>3.1545070581E-2</v>
      </c>
      <c r="AD40">
        <v>3.48427239778E-2</v>
      </c>
      <c r="AE40">
        <v>5.5140025012999999E-2</v>
      </c>
      <c r="AF40">
        <v>3.6235769223699997E-2</v>
      </c>
      <c r="AG40">
        <v>2.1586930929800002E-2</v>
      </c>
      <c r="AH40">
        <v>2.47888929519E-2</v>
      </c>
      <c r="AI40">
        <v>5.1950110194800003E-2</v>
      </c>
      <c r="AJ40">
        <v>6.8099178428099996E-2</v>
      </c>
      <c r="AK40">
        <v>4.8535634138200001E-2</v>
      </c>
      <c r="AL40">
        <v>8.0442625830400002E-2</v>
      </c>
      <c r="AM40">
        <v>0.16897464945499999</v>
      </c>
      <c r="AN40">
        <v>5.9120848040399999E-2</v>
      </c>
      <c r="AO40">
        <v>2.4913822996699999E-2</v>
      </c>
      <c r="AP40">
        <v>3.5537509586999999E-2</v>
      </c>
      <c r="AQ40">
        <v>4.92257284359E-2</v>
      </c>
      <c r="AR40">
        <v>2.94312537385E-3</v>
      </c>
      <c r="AS40">
        <v>0</v>
      </c>
      <c r="AT40" s="10">
        <v>9.33407645766E-5</v>
      </c>
      <c r="AU40">
        <v>3.1122157200400003E-4</v>
      </c>
      <c r="AV40">
        <v>9.988139860009999E-4</v>
      </c>
      <c r="AW40">
        <v>5.2373140827700003E-4</v>
      </c>
      <c r="AX40">
        <v>4.3771649292E-4</v>
      </c>
      <c r="AY40">
        <v>6.3141095327699998E-4</v>
      </c>
      <c r="AZ40">
        <v>3.85337741528E-4</v>
      </c>
      <c r="BA40">
        <v>3.3316349458799999E-4</v>
      </c>
      <c r="BB40">
        <v>9.7089681241800002E-4</v>
      </c>
      <c r="BC40">
        <v>3.6797816229900001E-4</v>
      </c>
      <c r="BD40">
        <v>3.3857881646100001E-4</v>
      </c>
      <c r="BE40">
        <v>1.63250079803E-3</v>
      </c>
      <c r="BF40">
        <v>4.23433365627E-4</v>
      </c>
      <c r="BG40">
        <v>4.0389966248200002E-4</v>
      </c>
      <c r="BH40">
        <v>1.343145406E-4</v>
      </c>
      <c r="BI40">
        <v>3.7007836363E-4</v>
      </c>
      <c r="BJ40">
        <v>3.77118382808E-4</v>
      </c>
      <c r="BK40">
        <v>4.8736126908600002E-4</v>
      </c>
      <c r="BL40">
        <v>8.8638048107700005E-4</v>
      </c>
      <c r="BM40">
        <v>1.0472553154599999E-3</v>
      </c>
      <c r="BN40">
        <v>7.6357042750500002E-4</v>
      </c>
      <c r="BO40">
        <v>5.9344435194299996E-4</v>
      </c>
      <c r="BP40">
        <v>3.4974212816700002E-4</v>
      </c>
      <c r="BQ40">
        <v>1.2471555026200001E-3</v>
      </c>
      <c r="BR40">
        <v>3.1459086857299999E-4</v>
      </c>
      <c r="BS40">
        <v>2.6852605939899998E-4</v>
      </c>
      <c r="BT40">
        <v>8.0078709582500002E-4</v>
      </c>
      <c r="BU40">
        <v>7.0794493997399996E-4</v>
      </c>
      <c r="BV40">
        <v>3.8632371649899999E-4</v>
      </c>
      <c r="BW40">
        <v>5.2094433480599995E-4</v>
      </c>
      <c r="BX40">
        <v>1.20301320105E-3</v>
      </c>
      <c r="BY40">
        <v>1.5914840145400001E-3</v>
      </c>
      <c r="BZ40">
        <v>1.0471749063900001E-3</v>
      </c>
      <c r="CA40">
        <v>3.42663193763E-3</v>
      </c>
      <c r="CB40">
        <v>4.0396537380299998E-3</v>
      </c>
      <c r="CC40">
        <v>2.08432302578E-3</v>
      </c>
      <c r="CD40">
        <v>6.5775588521000002E-4</v>
      </c>
      <c r="CE40">
        <v>1.19127599801E-3</v>
      </c>
      <c r="CF40">
        <v>1.3617154038199999E-3</v>
      </c>
      <c r="CG40">
        <v>1.89230008668E-4</v>
      </c>
      <c r="CH40">
        <v>0</v>
      </c>
    </row>
    <row r="41" spans="1:86" x14ac:dyDescent="0.35">
      <c r="A41" t="s">
        <v>92</v>
      </c>
      <c r="B41" t="s">
        <v>29</v>
      </c>
      <c r="C41">
        <v>2.2861830502000002E-3</v>
      </c>
      <c r="D41">
        <v>5.5857124334399997E-3</v>
      </c>
      <c r="E41">
        <v>3.3880851405099998E-3</v>
      </c>
      <c r="F41">
        <v>2.8534321347300001E-3</v>
      </c>
      <c r="G41">
        <v>0</v>
      </c>
      <c r="H41">
        <v>2.3400399148600002E-3</v>
      </c>
      <c r="I41">
        <v>2.0863640401600002E-3</v>
      </c>
      <c r="J41">
        <v>3.0467472227199998E-3</v>
      </c>
      <c r="K41">
        <v>3.1283406690899998E-3</v>
      </c>
      <c r="L41">
        <v>3.0205799180299999E-3</v>
      </c>
      <c r="M41">
        <v>2.54154778692E-3</v>
      </c>
      <c r="N41">
        <v>2.0429143495800002E-3</v>
      </c>
      <c r="O41">
        <v>4.4713945326399999E-3</v>
      </c>
      <c r="P41">
        <f>'ISIC EU v Non EU'!N131</f>
        <v>1.464461678284474E-3</v>
      </c>
      <c r="Q41">
        <v>7.1166321171500001E-3</v>
      </c>
      <c r="R41">
        <v>2.4541973591399998E-3</v>
      </c>
      <c r="S41">
        <v>6.6825756995800003E-3</v>
      </c>
      <c r="T41">
        <v>4.8479556148400002E-3</v>
      </c>
      <c r="U41">
        <v>1.8548806013599999E-3</v>
      </c>
      <c r="V41">
        <v>1.7554890969399999E-3</v>
      </c>
      <c r="W41">
        <v>1.6471093506000001E-3</v>
      </c>
      <c r="X41">
        <v>2.29462632175E-3</v>
      </c>
      <c r="Y41">
        <v>1.86494408536E-3</v>
      </c>
      <c r="Z41">
        <v>2.82861721741E-3</v>
      </c>
      <c r="AA41">
        <v>2.13884353445E-3</v>
      </c>
      <c r="AB41">
        <v>1.0209020988E-2</v>
      </c>
      <c r="AC41">
        <v>3.8934450732900001E-3</v>
      </c>
      <c r="AD41">
        <v>3.05086428556E-2</v>
      </c>
      <c r="AE41">
        <v>4.5763928281900004E-3</v>
      </c>
      <c r="AF41">
        <v>1.30851479992E-3</v>
      </c>
      <c r="AG41">
        <v>1.71811658018E-3</v>
      </c>
      <c r="AH41">
        <v>2.9635480522100001E-3</v>
      </c>
      <c r="AI41">
        <v>1.9355741739899999E-3</v>
      </c>
      <c r="AJ41">
        <v>2.8330191598999999E-3</v>
      </c>
      <c r="AK41">
        <v>4.3694416435200003E-3</v>
      </c>
      <c r="AL41">
        <v>4.5790977581299996E-3</v>
      </c>
      <c r="AM41">
        <v>7.0825241647099997E-3</v>
      </c>
      <c r="AN41">
        <v>1.01797781176E-2</v>
      </c>
      <c r="AO41">
        <v>3.9953721309799999E-3</v>
      </c>
      <c r="AP41">
        <v>1.73104086403E-3</v>
      </c>
      <c r="AQ41">
        <v>7.8720425324399993E-3</v>
      </c>
      <c r="AR41" s="10">
        <v>5.2824746470999997E-5</v>
      </c>
      <c r="AS41">
        <v>0</v>
      </c>
      <c r="AT41" s="10">
        <v>2.26042511649E-5</v>
      </c>
      <c r="AU41" s="10">
        <v>1.6676221160899999E-5</v>
      </c>
      <c r="AV41" s="10">
        <v>1.8061283371200002E-5</v>
      </c>
      <c r="AW41" s="10">
        <v>1.4922729160300001E-5</v>
      </c>
      <c r="AX41" s="10">
        <v>2.56211184215E-5</v>
      </c>
      <c r="AY41" s="10">
        <v>1.36104432988E-5</v>
      </c>
      <c r="AZ41" s="10">
        <v>3.0582789072899997E-5</v>
      </c>
      <c r="BA41" s="10">
        <v>3.3603333971500001E-5</v>
      </c>
      <c r="BB41" s="10">
        <v>1.9061000508700001E-5</v>
      </c>
      <c r="BC41" s="10">
        <v>2.3621795448800002E-5</v>
      </c>
      <c r="BD41" s="10">
        <v>1.9239696103700001E-5</v>
      </c>
      <c r="BE41">
        <v>2.0562046098700001E-4</v>
      </c>
      <c r="BF41" s="10">
        <v>7.6837299677200006E-6</v>
      </c>
      <c r="BG41" s="10">
        <v>8.5180117311699994E-6</v>
      </c>
      <c r="BH41" s="10">
        <v>6.1385582616100002E-6</v>
      </c>
      <c r="BI41" s="10">
        <v>5.5269858706999999E-5</v>
      </c>
      <c r="BJ41" s="10">
        <v>9.3321377507600002E-6</v>
      </c>
      <c r="BK41" s="10">
        <v>8.5814851633900006E-6</v>
      </c>
      <c r="BL41" s="10">
        <v>1.2478229551E-5</v>
      </c>
      <c r="BM41" s="10">
        <v>1.25101452265E-5</v>
      </c>
      <c r="BN41" s="10">
        <v>1.44111248792E-5</v>
      </c>
      <c r="BO41" s="10">
        <v>1.7126258087000002E-5</v>
      </c>
      <c r="BP41" s="10">
        <v>8.7893556795799998E-6</v>
      </c>
      <c r="BQ41" s="10">
        <v>4.5808068283399997E-5</v>
      </c>
      <c r="BR41" s="10">
        <v>1.49670467535E-5</v>
      </c>
      <c r="BS41" s="10">
        <v>7.5256666874300003E-5</v>
      </c>
      <c r="BT41" s="10">
        <v>1.42560259008E-5</v>
      </c>
      <c r="BU41" s="10">
        <v>1.7643977121500001E-5</v>
      </c>
      <c r="BV41" s="10">
        <v>1.03875776718E-5</v>
      </c>
      <c r="BW41" s="10">
        <v>3.9833492890699998E-5</v>
      </c>
      <c r="BX41" s="10">
        <v>2.06583312168E-5</v>
      </c>
      <c r="BY41" s="10">
        <v>2.1722956568699999E-5</v>
      </c>
      <c r="BZ41" s="10">
        <v>6.3778932270799999E-5</v>
      </c>
      <c r="CA41" s="10">
        <v>3.7457984910199998E-5</v>
      </c>
      <c r="CB41" s="10">
        <v>9.2853851677199997E-5</v>
      </c>
      <c r="CC41" s="10">
        <v>4.1382465427900001E-5</v>
      </c>
      <c r="CD41" s="10">
        <v>1.81873169001E-5</v>
      </c>
      <c r="CE41" s="10">
        <v>2.88492422306E-5</v>
      </c>
      <c r="CF41" s="10">
        <v>3.0690589293300002E-5</v>
      </c>
      <c r="CG41" s="10">
        <v>5.6962021750700002E-6</v>
      </c>
      <c r="CH41">
        <v>0</v>
      </c>
    </row>
    <row r="42" spans="1:86" x14ac:dyDescent="0.35">
      <c r="A42" t="s">
        <v>92</v>
      </c>
      <c r="B42" t="s">
        <v>30</v>
      </c>
      <c r="C42">
        <v>9.1375905383899998E-4</v>
      </c>
      <c r="D42">
        <v>1.1903365792400001E-3</v>
      </c>
      <c r="E42">
        <v>7.9011376559599996E-4</v>
      </c>
      <c r="F42">
        <v>1.34447617343E-3</v>
      </c>
      <c r="G42">
        <v>0</v>
      </c>
      <c r="H42">
        <v>1.0247268643699999E-3</v>
      </c>
      <c r="I42">
        <v>1.3475349853299999E-3</v>
      </c>
      <c r="J42">
        <v>7.0559865926700003E-4</v>
      </c>
      <c r="K42">
        <v>1.10474146524E-3</v>
      </c>
      <c r="L42">
        <v>2.3247712275100002E-3</v>
      </c>
      <c r="M42">
        <v>7.9630449883300004E-4</v>
      </c>
      <c r="N42">
        <v>1.2023225341699999E-3</v>
      </c>
      <c r="O42">
        <v>3.7066720595899999E-3</v>
      </c>
      <c r="P42">
        <f>'ISIC EU v Non EU'!N132</f>
        <v>1.5540652667412698E-3</v>
      </c>
      <c r="Q42">
        <v>1.4026938667599999E-3</v>
      </c>
      <c r="R42">
        <v>1.09468397558E-3</v>
      </c>
      <c r="S42">
        <v>1.0544020020199999E-3</v>
      </c>
      <c r="T42">
        <v>7.32898906519E-4</v>
      </c>
      <c r="U42">
        <v>8.8854833653599999E-4</v>
      </c>
      <c r="V42">
        <v>1.35891933191E-3</v>
      </c>
      <c r="W42">
        <v>1.22549799179E-3</v>
      </c>
      <c r="X42">
        <v>1.38132671694E-3</v>
      </c>
      <c r="Y42">
        <v>1.9629895984000002E-3</v>
      </c>
      <c r="Z42">
        <v>2.0593834270399998E-3</v>
      </c>
      <c r="AA42">
        <v>9.42867179977E-4</v>
      </c>
      <c r="AB42">
        <v>1.55902690181E-3</v>
      </c>
      <c r="AC42">
        <v>1.33206600672E-3</v>
      </c>
      <c r="AD42">
        <v>1.4700630596399999E-3</v>
      </c>
      <c r="AE42">
        <v>8.35447064854E-4</v>
      </c>
      <c r="AF42">
        <v>7.9650039772499997E-4</v>
      </c>
      <c r="AG42">
        <v>1.0293559338100001E-3</v>
      </c>
      <c r="AH42">
        <v>1.38608697017E-3</v>
      </c>
      <c r="AI42">
        <v>1.9651833425100001E-3</v>
      </c>
      <c r="AJ42">
        <v>2.50196072383E-3</v>
      </c>
      <c r="AK42">
        <v>8.9334123887500005E-4</v>
      </c>
      <c r="AL42">
        <v>6.5462410511500004E-3</v>
      </c>
      <c r="AM42">
        <v>3.4811981481500001E-3</v>
      </c>
      <c r="AN42">
        <v>6.1873543239600003E-3</v>
      </c>
      <c r="AO42">
        <v>2.19029610866E-2</v>
      </c>
      <c r="AP42">
        <v>3.6386123388299999E-3</v>
      </c>
      <c r="AQ42">
        <v>3.5414463335299998E-3</v>
      </c>
      <c r="AR42" s="10">
        <v>5.6063470877799997E-5</v>
      </c>
      <c r="AS42">
        <v>0</v>
      </c>
      <c r="AT42" s="10">
        <v>2.6614474253700001E-6</v>
      </c>
      <c r="AU42" s="10">
        <v>7.3425635715799998E-6</v>
      </c>
      <c r="AV42" s="10">
        <v>7.6876137063800004E-6</v>
      </c>
      <c r="AW42" s="10">
        <v>9.3779641769999998E-6</v>
      </c>
      <c r="AX42" s="10">
        <v>5.9208836718899996E-6</v>
      </c>
      <c r="AY42" s="10">
        <v>5.9746026738E-6</v>
      </c>
      <c r="AZ42" s="10">
        <v>1.0081454084999999E-5</v>
      </c>
      <c r="BA42" s="10">
        <v>5.6506572917699997E-6</v>
      </c>
      <c r="BB42" s="10">
        <v>6.7186495823099997E-6</v>
      </c>
      <c r="BC42" s="10">
        <v>1.02317021559E-5</v>
      </c>
      <c r="BD42" s="10">
        <v>5.2430023253500003E-6</v>
      </c>
      <c r="BE42" s="10">
        <v>4.5187144472000003E-5</v>
      </c>
      <c r="BF42" s="10">
        <v>5.7613364439500004E-6</v>
      </c>
      <c r="BG42" s="10">
        <v>5.9106839325799996E-6</v>
      </c>
      <c r="BH42" s="10">
        <v>2.5182251787699999E-6</v>
      </c>
      <c r="BI42" s="10">
        <v>4.6394409576299996E-6</v>
      </c>
      <c r="BJ42" s="10">
        <v>4.93541474384E-6</v>
      </c>
      <c r="BK42" s="10">
        <v>6.4950843580200002E-6</v>
      </c>
      <c r="BL42" s="10">
        <v>1.6186930311899999E-5</v>
      </c>
      <c r="BM42" s="10">
        <v>1.4522212792199999E-5</v>
      </c>
      <c r="BN42" s="10">
        <v>1.24816194997E-5</v>
      </c>
      <c r="BO42" s="10">
        <v>8.50014070705E-6</v>
      </c>
      <c r="BP42" s="10">
        <v>3.6120742296799999E-6</v>
      </c>
      <c r="BQ42" s="10">
        <v>9.8553532329200001E-6</v>
      </c>
      <c r="BR42" s="10">
        <v>9.1536696616800007E-6</v>
      </c>
      <c r="BS42" s="10">
        <v>8.4393366451500007E-6</v>
      </c>
      <c r="BT42" s="10">
        <v>3.7264631319399999E-6</v>
      </c>
      <c r="BU42" s="10">
        <v>6.1044970010799999E-6</v>
      </c>
      <c r="BV42" s="10">
        <v>2.8890241085000002E-6</v>
      </c>
      <c r="BW42" s="10">
        <v>6.58932485717E-6</v>
      </c>
      <c r="BX42" s="10">
        <v>1.01342030651E-5</v>
      </c>
      <c r="BY42" s="10">
        <v>8.4909788444800005E-6</v>
      </c>
      <c r="BZ42" s="10">
        <v>3.44095492828E-6</v>
      </c>
      <c r="CA42" s="10">
        <v>1.783446755E-5</v>
      </c>
      <c r="CB42" s="10">
        <v>2.33946849278E-5</v>
      </c>
      <c r="CC42" s="10">
        <v>8.1716307114000004E-5</v>
      </c>
      <c r="CD42" s="10">
        <v>5.0791085660999997E-5</v>
      </c>
      <c r="CE42" s="10">
        <v>1.3201287944899999E-5</v>
      </c>
      <c r="CF42" s="10">
        <v>1.0575362722E-5</v>
      </c>
      <c r="CG42" s="10">
        <v>3.5153386664400001E-6</v>
      </c>
      <c r="CH42">
        <v>0</v>
      </c>
    </row>
    <row r="43" spans="1:86" x14ac:dyDescent="0.35">
      <c r="A43" t="s">
        <v>92</v>
      </c>
      <c r="B43" t="s">
        <v>31</v>
      </c>
      <c r="C43">
        <v>3.5200362474900002E-4</v>
      </c>
      <c r="D43">
        <v>3.0730241386100002E-4</v>
      </c>
      <c r="E43">
        <v>5.5688135992399996E-4</v>
      </c>
      <c r="F43">
        <v>4.64976515748E-4</v>
      </c>
      <c r="G43">
        <v>0</v>
      </c>
      <c r="H43">
        <v>4.2885017072799998E-4</v>
      </c>
      <c r="I43">
        <v>4.00454236669E-4</v>
      </c>
      <c r="J43">
        <v>2.29336638433E-4</v>
      </c>
      <c r="K43">
        <v>3.0185329836100001E-4</v>
      </c>
      <c r="L43">
        <v>6.6101236916799998E-4</v>
      </c>
      <c r="M43">
        <v>2.8429023312900002E-4</v>
      </c>
      <c r="N43">
        <v>5.7453670610199995E-4</v>
      </c>
      <c r="O43">
        <v>1.10016191452E-3</v>
      </c>
      <c r="P43">
        <f>'ISIC EU v Non EU'!N133</f>
        <v>5.5621492419192012E-4</v>
      </c>
      <c r="Q43">
        <v>7.4490638131200003E-4</v>
      </c>
      <c r="R43">
        <v>1.98159861492E-4</v>
      </c>
      <c r="S43">
        <v>2.5873990524E-4</v>
      </c>
      <c r="T43">
        <v>3.3758636762900001E-4</v>
      </c>
      <c r="U43">
        <v>2.25545811874E-4</v>
      </c>
      <c r="V43">
        <v>3.1592638350500001E-4</v>
      </c>
      <c r="W43">
        <v>3.6548745417800001E-4</v>
      </c>
      <c r="X43">
        <v>2.9799422319E-4</v>
      </c>
      <c r="Y43">
        <v>5.03860129868E-4</v>
      </c>
      <c r="Z43">
        <v>4.9176038660500002E-4</v>
      </c>
      <c r="AA43">
        <v>3.6293437251600001E-4</v>
      </c>
      <c r="AB43">
        <v>7.36278098932E-4</v>
      </c>
      <c r="AC43">
        <v>2.9474401706500002E-4</v>
      </c>
      <c r="AD43">
        <v>5.8581720064000004E-4</v>
      </c>
      <c r="AE43">
        <v>3.6793189420099997E-4</v>
      </c>
      <c r="AF43">
        <v>3.4295651803499999E-4</v>
      </c>
      <c r="AG43">
        <v>9.9253191002500007E-4</v>
      </c>
      <c r="AH43">
        <v>3.8424469160399998E-4</v>
      </c>
      <c r="AI43">
        <v>6.9413304981799998E-4</v>
      </c>
      <c r="AJ43">
        <v>7.0156061276399997E-4</v>
      </c>
      <c r="AK43">
        <v>2.2353247401800001E-4</v>
      </c>
      <c r="AL43">
        <v>1.07156819457E-3</v>
      </c>
      <c r="AM43">
        <v>1.13918087715E-3</v>
      </c>
      <c r="AN43">
        <v>2.4569167752900001E-3</v>
      </c>
      <c r="AO43">
        <v>3.1442503104600001E-3</v>
      </c>
      <c r="AP43">
        <v>2.8713997069200001E-2</v>
      </c>
      <c r="AQ43">
        <v>1.67617675181E-3</v>
      </c>
      <c r="AR43">
        <v>2.99187594361E-4</v>
      </c>
      <c r="AS43">
        <v>0</v>
      </c>
      <c r="AT43" s="10">
        <v>4.0537501270699997E-6</v>
      </c>
      <c r="AU43" s="10">
        <v>3.7054323266400002E-6</v>
      </c>
      <c r="AV43" s="10">
        <v>3.91307552979E-6</v>
      </c>
      <c r="AW43" s="10">
        <v>1.3456378237099999E-5</v>
      </c>
      <c r="AX43" s="10">
        <v>3.3282720399400002E-6</v>
      </c>
      <c r="AY43" s="10">
        <v>3.21607114275E-6</v>
      </c>
      <c r="AZ43" s="10">
        <v>7.0262104186699997E-6</v>
      </c>
      <c r="BA43" s="10">
        <v>2.8336987651100001E-6</v>
      </c>
      <c r="BB43" s="10">
        <v>8.5714885571600002E-6</v>
      </c>
      <c r="BC43" s="10">
        <v>1.60949510406E-6</v>
      </c>
      <c r="BD43" s="10">
        <v>3.7399089410799998E-6</v>
      </c>
      <c r="BE43" s="10">
        <v>9.6886014814300001E-6</v>
      </c>
      <c r="BF43" s="10">
        <v>4.4293346627999996E-6</v>
      </c>
      <c r="BG43" s="10">
        <v>2.38345306565E-6</v>
      </c>
      <c r="BH43" s="10">
        <v>1.6461859738799999E-6</v>
      </c>
      <c r="BI43" s="10">
        <v>2.5976702192300001E-6</v>
      </c>
      <c r="BJ43" s="10">
        <v>2.3813923490400001E-6</v>
      </c>
      <c r="BK43" s="10">
        <v>3.1215839012300002E-6</v>
      </c>
      <c r="BL43" s="10">
        <v>5.17772766794E-6</v>
      </c>
      <c r="BM43" s="10">
        <v>7.4788689366399999E-6</v>
      </c>
      <c r="BN43" s="10">
        <v>3.5462543983099999E-6</v>
      </c>
      <c r="BO43" s="10">
        <v>4.7454978495400003E-6</v>
      </c>
      <c r="BP43" s="10">
        <v>1.8602686171000001E-6</v>
      </c>
      <c r="BQ43" s="10">
        <v>3.1242626117299998E-5</v>
      </c>
      <c r="BR43" s="10">
        <v>2.98675928441E-6</v>
      </c>
      <c r="BS43" s="10">
        <v>4.3485703176100001E-6</v>
      </c>
      <c r="BT43" s="10">
        <v>2.2928342673799999E-6</v>
      </c>
      <c r="BU43" s="10">
        <v>2.7286573483000001E-6</v>
      </c>
      <c r="BV43" s="10">
        <v>2.1154187446399998E-6</v>
      </c>
      <c r="BW43" s="10">
        <v>2.8569647182699998E-6</v>
      </c>
      <c r="BX43" s="10">
        <v>3.3551762921599999E-6</v>
      </c>
      <c r="BY43" s="10">
        <v>6.4747266471299999E-6</v>
      </c>
      <c r="BZ43" s="10">
        <v>2.3309833418200001E-6</v>
      </c>
      <c r="CA43" s="10">
        <v>9.6404764586800008E-6</v>
      </c>
      <c r="CB43" s="10">
        <v>9.3322458799999998E-6</v>
      </c>
      <c r="CC43" s="10">
        <v>1.7549650235399999E-5</v>
      </c>
      <c r="CD43" s="10">
        <v>6.0322754257099999E-6</v>
      </c>
      <c r="CE43" s="10">
        <v>5.2423127664299999E-5</v>
      </c>
      <c r="CF43" s="10">
        <v>7.1959002318299996E-6</v>
      </c>
      <c r="CG43" s="10">
        <v>1.83486304606E-6</v>
      </c>
      <c r="CH43">
        <v>0</v>
      </c>
    </row>
    <row r="44" spans="1:86" x14ac:dyDescent="0.35">
      <c r="A44" t="s">
        <v>92</v>
      </c>
      <c r="B44" t="s">
        <v>32</v>
      </c>
      <c r="C44">
        <v>1.6505280350600001E-3</v>
      </c>
      <c r="D44">
        <v>4.4318178604999996E-3</v>
      </c>
      <c r="E44">
        <v>2.8050713651800001E-2</v>
      </c>
      <c r="F44">
        <v>3.4284963527699999E-3</v>
      </c>
      <c r="G44">
        <v>0</v>
      </c>
      <c r="H44">
        <v>3.8748624327599999E-3</v>
      </c>
      <c r="I44">
        <v>5.6161966304700004E-3</v>
      </c>
      <c r="J44">
        <v>2.3864531494800002E-3</v>
      </c>
      <c r="K44">
        <v>2.3259115235800001E-3</v>
      </c>
      <c r="L44">
        <v>1.13016126162E-2</v>
      </c>
      <c r="M44">
        <v>1.79425855088E-3</v>
      </c>
      <c r="N44">
        <v>1.4113924682800001E-3</v>
      </c>
      <c r="O44">
        <v>8.1198590459500009E-3</v>
      </c>
      <c r="P44">
        <f>'ISIC EU v Non EU'!N134</f>
        <v>1.5118076999479744E-3</v>
      </c>
      <c r="Q44">
        <v>2.1568230511400002E-3</v>
      </c>
      <c r="R44">
        <v>2.2715953791E-3</v>
      </c>
      <c r="S44">
        <v>1.0067101622999999E-3</v>
      </c>
      <c r="T44">
        <v>1.3887125705400001E-3</v>
      </c>
      <c r="U44">
        <v>1.1026218764600001E-3</v>
      </c>
      <c r="V44">
        <v>1.6688219274699999E-3</v>
      </c>
      <c r="W44">
        <v>2.6917318893200002E-3</v>
      </c>
      <c r="X44">
        <v>1.9921711231100001E-3</v>
      </c>
      <c r="Y44">
        <v>9.8505929995699993E-4</v>
      </c>
      <c r="Z44">
        <v>2.4662734376500002E-3</v>
      </c>
      <c r="AA44">
        <v>3.00055946796E-3</v>
      </c>
      <c r="AB44">
        <v>3.7088435618799999E-3</v>
      </c>
      <c r="AC44">
        <v>1.4944937814200001E-3</v>
      </c>
      <c r="AD44">
        <v>4.4391468685400001E-3</v>
      </c>
      <c r="AE44">
        <v>1.6180279668200001E-3</v>
      </c>
      <c r="AF44">
        <v>1.24858381645E-3</v>
      </c>
      <c r="AG44">
        <v>4.0429462575099998E-3</v>
      </c>
      <c r="AH44">
        <v>1.8111406251699999E-3</v>
      </c>
      <c r="AI44">
        <v>4.3452742841199998E-3</v>
      </c>
      <c r="AJ44">
        <v>3.0744766812700001E-3</v>
      </c>
      <c r="AK44">
        <v>2.0826890133E-3</v>
      </c>
      <c r="AL44">
        <v>1.0970580311000001E-2</v>
      </c>
      <c r="AM44">
        <v>1.26891361306E-2</v>
      </c>
      <c r="AN44">
        <v>7.7184368240899998E-3</v>
      </c>
      <c r="AO44">
        <v>3.0255285318300002E-3</v>
      </c>
      <c r="AP44">
        <v>4.6433618789999999E-3</v>
      </c>
      <c r="AQ44">
        <v>6.1351061086399997E-2</v>
      </c>
      <c r="AR44">
        <v>2.1072417305299999E-3</v>
      </c>
      <c r="AS44">
        <v>0</v>
      </c>
      <c r="AT44" s="10">
        <v>9.5570203524200007E-6</v>
      </c>
      <c r="AU44" s="10">
        <v>1.9051663146599998E-5</v>
      </c>
      <c r="AV44" s="10">
        <v>2.8811218978699999E-5</v>
      </c>
      <c r="AW44" s="10">
        <v>3.2112261132399999E-5</v>
      </c>
      <c r="AX44" s="10">
        <v>2.9537670049699998E-5</v>
      </c>
      <c r="AY44" s="10">
        <v>2.3852110270599998E-5</v>
      </c>
      <c r="AZ44" s="10">
        <v>4.5069142916000003E-5</v>
      </c>
      <c r="BA44" s="10">
        <v>4.3781815029999999E-5</v>
      </c>
      <c r="BB44" s="10">
        <v>4.1578131081299997E-5</v>
      </c>
      <c r="BC44" s="10">
        <v>7.6656954892999998E-6</v>
      </c>
      <c r="BD44" s="10">
        <v>1.06301665154E-5</v>
      </c>
      <c r="BE44" s="10">
        <v>3.6822109717799998E-5</v>
      </c>
      <c r="BF44" s="10">
        <v>9.3947135931000004E-6</v>
      </c>
      <c r="BG44" s="10">
        <v>1.3584632954699999E-5</v>
      </c>
      <c r="BH44" s="10">
        <v>7.5652195380299997E-6</v>
      </c>
      <c r="BI44" s="10">
        <v>4.0394902892899999E-5</v>
      </c>
      <c r="BJ44" s="10">
        <v>1.32653455948E-5</v>
      </c>
      <c r="BK44" s="10">
        <v>1.1130099980299999E-5</v>
      </c>
      <c r="BL44" s="10">
        <v>1.8731059660299999E-5</v>
      </c>
      <c r="BM44" s="10">
        <v>1.9566926579199999E-5</v>
      </c>
      <c r="BN44" s="10">
        <v>8.8243166822500006E-6</v>
      </c>
      <c r="BO44" s="10">
        <v>1.23644986552E-5</v>
      </c>
      <c r="BP44" s="10">
        <v>1.2425199115699999E-5</v>
      </c>
      <c r="BQ44" s="10">
        <v>5.4627800069399997E-5</v>
      </c>
      <c r="BR44" s="10">
        <v>2.0532999233700001E-5</v>
      </c>
      <c r="BS44" s="10">
        <v>1.9604824406299998E-5</v>
      </c>
      <c r="BT44" s="10">
        <v>1.1688200457299999E-5</v>
      </c>
      <c r="BU44" s="10">
        <v>2.4833110571800001E-5</v>
      </c>
      <c r="BV44" s="10">
        <v>1.43603739731E-5</v>
      </c>
      <c r="BW44" s="10">
        <v>2.87484594069E-5</v>
      </c>
      <c r="BX44" s="10">
        <v>3.3942252030799999E-5</v>
      </c>
      <c r="BY44" s="10">
        <v>4.6150099732499999E-5</v>
      </c>
      <c r="BZ44" s="10">
        <v>1.27221258944E-5</v>
      </c>
      <c r="CA44" s="10">
        <v>4.9087733958500001E-5</v>
      </c>
      <c r="CB44" s="10">
        <v>6.3228495030900005E-5</v>
      </c>
      <c r="CC44" s="10">
        <v>3.5330216155800001E-5</v>
      </c>
      <c r="CD44" s="10">
        <v>2.8488414583999999E-5</v>
      </c>
      <c r="CE44" s="10">
        <v>2.5618595085400002E-5</v>
      </c>
      <c r="CF44">
        <v>3.8545923042099999E-4</v>
      </c>
      <c r="CG44" s="10">
        <v>3.7720032309399999E-5</v>
      </c>
      <c r="CH44">
        <v>0</v>
      </c>
    </row>
    <row r="45" spans="1:86" x14ac:dyDescent="0.35">
      <c r="A45" t="s">
        <v>92</v>
      </c>
      <c r="B45" t="s">
        <v>95</v>
      </c>
      <c r="C45">
        <v>1.4125275962300001E-3</v>
      </c>
      <c r="D45">
        <v>3.7990479475000002E-3</v>
      </c>
      <c r="E45">
        <v>3.0460876377200002E-2</v>
      </c>
      <c r="F45">
        <v>1.3079201070400001E-3</v>
      </c>
      <c r="G45">
        <v>0</v>
      </c>
      <c r="H45">
        <v>8.4985116231600004E-4</v>
      </c>
      <c r="I45">
        <v>2.86562700797E-3</v>
      </c>
      <c r="J45">
        <v>4.4982845037899998E-4</v>
      </c>
      <c r="K45">
        <v>5.7011228159000002E-4</v>
      </c>
      <c r="L45">
        <v>2.2482624953600001E-4</v>
      </c>
      <c r="M45">
        <v>4.7001565800300002E-4</v>
      </c>
      <c r="N45">
        <v>1.18075765038E-4</v>
      </c>
      <c r="O45">
        <v>3.2548180905899999E-3</v>
      </c>
      <c r="P45">
        <f>'ISIC EU v Non EU'!N135</f>
        <v>8.3316592909341068E-8</v>
      </c>
      <c r="Q45">
        <v>3.0384986510099998E-4</v>
      </c>
      <c r="R45">
        <v>1.9298273331200001E-4</v>
      </c>
      <c r="S45" s="10">
        <v>5.1414318219600003E-5</v>
      </c>
      <c r="T45">
        <v>2.9199034795399998E-4</v>
      </c>
      <c r="U45" s="10">
        <v>8.9346522584399997E-5</v>
      </c>
      <c r="V45">
        <v>3.9550405216499999E-4</v>
      </c>
      <c r="W45">
        <v>9.8660838156900007E-4</v>
      </c>
      <c r="X45">
        <v>4.5039155557800002E-4</v>
      </c>
      <c r="Y45" s="10">
        <v>2.24502502768E-5</v>
      </c>
      <c r="Z45">
        <v>3.05008676179E-4</v>
      </c>
      <c r="AA45">
        <v>5.73741129576E-4</v>
      </c>
      <c r="AB45">
        <v>2.0772628397800001E-4</v>
      </c>
      <c r="AC45" s="10">
        <v>3.0545689291399999E-5</v>
      </c>
      <c r="AD45" s="10">
        <v>3.0502681734099999E-5</v>
      </c>
      <c r="AE45" s="10">
        <v>1.6739435563400001E-5</v>
      </c>
      <c r="AF45" s="10">
        <v>3.29558580233E-6</v>
      </c>
      <c r="AG45" s="10">
        <v>1.48841854376E-5</v>
      </c>
      <c r="AH45" s="10">
        <v>5.7784205268200001E-5</v>
      </c>
      <c r="AI45" s="10">
        <v>1.5620014561099999E-5</v>
      </c>
      <c r="AJ45" s="10">
        <v>2.2235824801600001E-5</v>
      </c>
      <c r="AK45">
        <v>1.3667410648700001E-3</v>
      </c>
      <c r="AL45" s="10">
        <v>2.4390426603099999E-5</v>
      </c>
      <c r="AM45" s="10">
        <v>1.69141359131E-5</v>
      </c>
      <c r="AN45" s="10">
        <v>8.7047663632599999E-5</v>
      </c>
      <c r="AO45">
        <v>1.8311521567400001E-4</v>
      </c>
      <c r="AP45" s="10">
        <v>8.2653457514400005E-5</v>
      </c>
      <c r="AQ45" s="10">
        <v>1.9007528065500001E-5</v>
      </c>
      <c r="AR45">
        <v>5.7710043008300004E-3</v>
      </c>
      <c r="AS45">
        <v>0</v>
      </c>
      <c r="AT45" s="10">
        <v>4.6460536918000002E-5</v>
      </c>
      <c r="AU45" s="10">
        <v>3.9626822391599999E-5</v>
      </c>
      <c r="AV45" s="10">
        <v>8.8010020672099997E-5</v>
      </c>
      <c r="AW45">
        <v>2.1816559843200001E-4</v>
      </c>
      <c r="AX45" s="10">
        <v>5.0230802975399997E-5</v>
      </c>
      <c r="AY45" s="10">
        <v>3.5299213328000002E-5</v>
      </c>
      <c r="AZ45" s="10">
        <v>7.3205394637199995E-5</v>
      </c>
      <c r="BA45" s="10">
        <v>4.4335452807E-5</v>
      </c>
      <c r="BB45" s="10">
        <v>2.80069746736E-5</v>
      </c>
      <c r="BC45" s="10">
        <v>2.4295455346900001E-5</v>
      </c>
      <c r="BD45" s="10">
        <v>1.9789745080600001E-5</v>
      </c>
      <c r="BE45">
        <v>1.05384473943E-3</v>
      </c>
      <c r="BF45" s="10">
        <v>3.96956804513E-5</v>
      </c>
      <c r="BG45" s="10">
        <v>8.0815077728500006E-5</v>
      </c>
      <c r="BH45" s="10">
        <v>9.5254291543699992E-6</v>
      </c>
      <c r="BI45" s="10">
        <v>8.5523121928499999E-5</v>
      </c>
      <c r="BJ45" s="10">
        <v>1.5030593834499999E-5</v>
      </c>
      <c r="BK45" s="10">
        <v>1.1026557992E-5</v>
      </c>
      <c r="BL45" s="10">
        <v>2.02471685613E-5</v>
      </c>
      <c r="BM45" s="10">
        <v>1.6751389016599999E-5</v>
      </c>
      <c r="BN45" s="10">
        <v>1.11865093239E-5</v>
      </c>
      <c r="BO45" s="10">
        <v>2.00202042746E-5</v>
      </c>
      <c r="BP45" s="10">
        <v>1.69679273942E-5</v>
      </c>
      <c r="BQ45" s="10">
        <v>3.7556587790900003E-5</v>
      </c>
      <c r="BR45">
        <v>1.19304126104E-4</v>
      </c>
      <c r="BS45">
        <v>1.7848226920000001E-4</v>
      </c>
      <c r="BT45" s="10">
        <v>3.5287915944199998E-6</v>
      </c>
      <c r="BU45" s="10">
        <v>2.1822154836000001E-5</v>
      </c>
      <c r="BV45" s="10">
        <v>8.2446894588099995E-6</v>
      </c>
      <c r="BW45" s="10">
        <v>2.5551392032999999E-5</v>
      </c>
      <c r="BX45" s="10">
        <v>1.05433953302E-5</v>
      </c>
      <c r="BY45" s="10">
        <v>1.8593110860800001E-5</v>
      </c>
      <c r="BZ45" s="10">
        <v>1.47237888005E-5</v>
      </c>
      <c r="CA45" s="10">
        <v>1.6389347915100001E-5</v>
      </c>
      <c r="CB45" s="10">
        <v>3.0772215683299999E-5</v>
      </c>
      <c r="CC45" s="10">
        <v>4.0802091601399998E-7</v>
      </c>
      <c r="CD45" s="10">
        <v>2.7580103989699999E-5</v>
      </c>
      <c r="CE45" s="10">
        <v>1.4969495527499999E-5</v>
      </c>
      <c r="CF45" s="10">
        <v>3.0180724828699999E-5</v>
      </c>
      <c r="CG45">
        <v>6.2087798283800004E-4</v>
      </c>
      <c r="CH45">
        <v>0</v>
      </c>
    </row>
    <row r="46" spans="1:86" x14ac:dyDescent="0.35">
      <c r="A46" t="s">
        <v>92</v>
      </c>
      <c r="B46" t="s">
        <v>96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f>'ISIC EU v Non EU'!N136</f>
        <v>0.11607183804831472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 x14ac:dyDescent="0.35">
      <c r="A47" t="s">
        <v>93</v>
      </c>
      <c r="B47" t="s">
        <v>3</v>
      </c>
      <c r="C47">
        <v>1.8533334104800001E-2</v>
      </c>
      <c r="D47">
        <v>5.1951408127100002E-4</v>
      </c>
      <c r="E47">
        <v>8.7598724782300002E-4</v>
      </c>
      <c r="F47">
        <v>6.7110657800999998E-4</v>
      </c>
      <c r="G47">
        <v>0</v>
      </c>
      <c r="H47">
        <v>1.9719328139899999E-2</v>
      </c>
      <c r="I47">
        <v>9.4806008952400007E-3</v>
      </c>
      <c r="J47">
        <v>5.3887841391299998E-3</v>
      </c>
      <c r="K47">
        <v>1.6767575231399999E-3</v>
      </c>
      <c r="L47">
        <v>1.95445260584E-4</v>
      </c>
      <c r="M47">
        <v>1.33790153512E-3</v>
      </c>
      <c r="N47">
        <v>2.03618865223E-3</v>
      </c>
      <c r="O47">
        <v>1.6729777968199999E-3</v>
      </c>
      <c r="P47">
        <f>'ISIC EU v Non EU'!N136</f>
        <v>0.11607183804831472</v>
      </c>
      <c r="Q47">
        <v>5.4888583516800001E-4</v>
      </c>
      <c r="R47">
        <v>4.1329034250400001E-4</v>
      </c>
      <c r="S47">
        <v>8.67446886004E-4</v>
      </c>
      <c r="T47">
        <v>1.04192826379E-3</v>
      </c>
      <c r="U47">
        <v>4.4733521630399998E-4</v>
      </c>
      <c r="V47">
        <v>1.9319319848599999E-4</v>
      </c>
      <c r="W47">
        <v>1.30157660474E-4</v>
      </c>
      <c r="X47">
        <v>1.82301237131E-4</v>
      </c>
      <c r="Y47">
        <v>2.4536147546700001E-4</v>
      </c>
      <c r="Z47">
        <v>4.0335232657600002E-4</v>
      </c>
      <c r="AA47">
        <v>5.1363387710999997E-4</v>
      </c>
      <c r="AB47">
        <v>3.7131154968899998E-4</v>
      </c>
      <c r="AC47">
        <v>2.73240910121E-4</v>
      </c>
      <c r="AD47">
        <v>6.4690925804000005E-4</v>
      </c>
      <c r="AE47">
        <v>3.5032698496699998E-4</v>
      </c>
      <c r="AF47">
        <v>4.9904887466099997E-4</v>
      </c>
      <c r="AG47">
        <v>2.61682618443E-3</v>
      </c>
      <c r="AH47">
        <v>2.6467798265699999E-4</v>
      </c>
      <c r="AI47" s="10">
        <v>4.4984889951899997E-5</v>
      </c>
      <c r="AJ47" s="10">
        <v>4.09153894491E-5</v>
      </c>
      <c r="AK47" s="10">
        <v>5.3916852001099998E-5</v>
      </c>
      <c r="AL47" s="10">
        <v>6.6988277810100001E-5</v>
      </c>
      <c r="AM47">
        <v>3.57415307465E-4</v>
      </c>
      <c r="AN47">
        <v>4.3078406574000001E-4</v>
      </c>
      <c r="AO47" s="10">
        <v>8.0834951586100003E-5</v>
      </c>
      <c r="AP47">
        <v>8.3867812045900002E-4</v>
      </c>
      <c r="AQ47">
        <v>3.6028295488199999E-4</v>
      </c>
      <c r="AR47" s="10">
        <v>1.1956748809799999E-5</v>
      </c>
      <c r="AS47">
        <v>0</v>
      </c>
      <c r="AT47">
        <v>0.10802974088300001</v>
      </c>
      <c r="AU47">
        <v>7.9196992837300001E-3</v>
      </c>
      <c r="AV47">
        <v>1.79188738956E-3</v>
      </c>
      <c r="AW47">
        <v>4.7565875331399997E-3</v>
      </c>
      <c r="AX47">
        <v>0.36340163566599998</v>
      </c>
      <c r="AY47">
        <v>5.5351652922500001E-2</v>
      </c>
      <c r="AZ47">
        <v>0.18698094219899999</v>
      </c>
      <c r="BA47">
        <v>7.04877364216E-2</v>
      </c>
      <c r="BB47">
        <v>5.9525002036E-3</v>
      </c>
      <c r="BC47">
        <v>1.1541558922899999E-3</v>
      </c>
      <c r="BD47">
        <v>2.31325099831E-2</v>
      </c>
      <c r="BE47">
        <v>3.9588931199100001E-2</v>
      </c>
      <c r="BF47">
        <v>2.0802893670899998E-3</v>
      </c>
      <c r="BG47">
        <v>2.6071815078200001E-3</v>
      </c>
      <c r="BH47">
        <v>1.30131985504E-3</v>
      </c>
      <c r="BI47">
        <v>3.03628537595E-3</v>
      </c>
      <c r="BJ47">
        <v>1.8951442353000001E-3</v>
      </c>
      <c r="BK47">
        <v>6.2351174699000001E-4</v>
      </c>
      <c r="BL47">
        <v>1.24701513463E-3</v>
      </c>
      <c r="BM47">
        <v>6.1087788585500004E-4</v>
      </c>
      <c r="BN47">
        <v>6.2536807389799998E-4</v>
      </c>
      <c r="BO47">
        <v>9.30150642679E-4</v>
      </c>
      <c r="BP47">
        <v>1.2387023667000001E-2</v>
      </c>
      <c r="BQ47">
        <v>6.9609039958099996E-3</v>
      </c>
      <c r="BR47">
        <v>2.5535866873699999E-3</v>
      </c>
      <c r="BS47">
        <v>8.2765585019200002E-3</v>
      </c>
      <c r="BT47">
        <v>7.1574887397800003E-3</v>
      </c>
      <c r="BU47">
        <v>2.4898235446E-3</v>
      </c>
      <c r="BV47">
        <v>5.1589337615200001E-2</v>
      </c>
      <c r="BW47">
        <v>1.07752949489E-2</v>
      </c>
      <c r="BX47">
        <v>6.0632538216800005E-4</v>
      </c>
      <c r="BY47">
        <v>9.0029042353899998E-4</v>
      </c>
      <c r="BZ47">
        <v>1.4000348995499999E-3</v>
      </c>
      <c r="CA47">
        <v>7.7046712820000003E-4</v>
      </c>
      <c r="CB47">
        <v>2.9898415062800002E-3</v>
      </c>
      <c r="CC47">
        <v>1.7777792046199999E-3</v>
      </c>
      <c r="CD47">
        <v>2.4952684435100001E-3</v>
      </c>
      <c r="CE47">
        <v>6.8132415231000002E-3</v>
      </c>
      <c r="CF47">
        <v>7.1384778687099996E-3</v>
      </c>
      <c r="CG47">
        <v>2.19929249494E-2</v>
      </c>
      <c r="CH47">
        <v>0</v>
      </c>
    </row>
    <row r="48" spans="1:86" x14ac:dyDescent="0.35">
      <c r="A48" t="s">
        <v>93</v>
      </c>
      <c r="B48" t="s">
        <v>79</v>
      </c>
      <c r="C48">
        <v>1.57098406418E-4</v>
      </c>
      <c r="D48">
        <v>9.5630348456800002E-4</v>
      </c>
      <c r="E48" s="10">
        <v>2.92154191781E-5</v>
      </c>
      <c r="F48">
        <v>3.2069275616799999E-4</v>
      </c>
      <c r="G48">
        <v>0</v>
      </c>
      <c r="H48" s="10">
        <v>8.6017747148199998E-5</v>
      </c>
      <c r="I48" s="10">
        <v>6.6815484696700002E-5</v>
      </c>
      <c r="J48" s="10">
        <v>3.5532256250999998E-5</v>
      </c>
      <c r="K48">
        <v>1.6130394703400001E-4</v>
      </c>
      <c r="L48" s="10">
        <v>2.0025185296599999E-5</v>
      </c>
      <c r="M48">
        <v>4.9779586829299999E-4</v>
      </c>
      <c r="N48">
        <v>1.5026586465300001E-4</v>
      </c>
      <c r="O48">
        <v>1.49614738601E-4</v>
      </c>
      <c r="P48">
        <f>'ISIC EU v Non EU'!N137</f>
        <v>0</v>
      </c>
      <c r="Q48">
        <v>1.56854696867E-4</v>
      </c>
      <c r="R48">
        <v>7.3786615330599995E-4</v>
      </c>
      <c r="S48">
        <v>3.5378237053000001E-3</v>
      </c>
      <c r="T48">
        <v>7.6515994491500004E-4</v>
      </c>
      <c r="U48" s="10">
        <v>1.6338731438799999E-5</v>
      </c>
      <c r="V48" s="10">
        <v>1.05707737325E-5</v>
      </c>
      <c r="W48" s="10">
        <v>4.8663293469700003E-5</v>
      </c>
      <c r="X48" s="10">
        <v>2.5151300662200002E-5</v>
      </c>
      <c r="Y48" s="10">
        <v>8.5848444801000007E-6</v>
      </c>
      <c r="Z48" s="10">
        <v>1.28043604065E-5</v>
      </c>
      <c r="AA48" s="10">
        <v>6.6187907469199999E-5</v>
      </c>
      <c r="AB48">
        <v>1.2437391702500001E-4</v>
      </c>
      <c r="AC48">
        <v>1.2243848801999999E-2</v>
      </c>
      <c r="AD48">
        <v>9.28274170066E-4</v>
      </c>
      <c r="AE48" s="10">
        <v>1.3041032948E-5</v>
      </c>
      <c r="AF48" s="10">
        <v>1.6972713719600001E-5</v>
      </c>
      <c r="AG48" s="10">
        <v>4.1834238624900001E-6</v>
      </c>
      <c r="AH48" s="10">
        <v>1.21220557954E-5</v>
      </c>
      <c r="AI48" s="10">
        <v>4.2661395390899999E-6</v>
      </c>
      <c r="AJ48" s="10">
        <v>1.74771089676E-6</v>
      </c>
      <c r="AK48" s="10">
        <v>2.7121934287099999E-6</v>
      </c>
      <c r="AL48" s="10">
        <v>2.6608382948399998E-6</v>
      </c>
      <c r="AM48" s="10">
        <v>4.6729263903199997E-6</v>
      </c>
      <c r="AN48" s="10">
        <v>3.8211990988600002E-5</v>
      </c>
      <c r="AO48" s="10">
        <v>1.9629361040099999E-5</v>
      </c>
      <c r="AP48" s="10">
        <v>1.0348151104000001E-5</v>
      </c>
      <c r="AQ48" s="10">
        <v>6.4148781332300003E-6</v>
      </c>
      <c r="AR48" s="10">
        <v>1.5400046259399999E-6</v>
      </c>
      <c r="AS48">
        <v>0</v>
      </c>
      <c r="AT48">
        <v>2.5216212231000002E-4</v>
      </c>
      <c r="AU48">
        <v>0.15019098335</v>
      </c>
      <c r="AV48">
        <v>1.3652970859799999E-3</v>
      </c>
      <c r="AW48">
        <v>6.48598259036E-3</v>
      </c>
      <c r="AX48">
        <v>5.0748509383099995E-4</v>
      </c>
      <c r="AY48">
        <v>1.13180778094E-3</v>
      </c>
      <c r="AZ48">
        <v>6.8566408819800001E-4</v>
      </c>
      <c r="BA48">
        <v>2.37133445307E-3</v>
      </c>
      <c r="BB48" s="10">
        <v>5.5321921404599999E-5</v>
      </c>
      <c r="BC48">
        <v>2.16891957086E-2</v>
      </c>
      <c r="BD48">
        <v>2.8492366764E-3</v>
      </c>
      <c r="BE48">
        <v>4.7855717004499998E-3</v>
      </c>
      <c r="BF48">
        <v>1.4759890252700001E-3</v>
      </c>
      <c r="BG48">
        <v>7.5723300209899994E-2</v>
      </c>
      <c r="BH48">
        <v>2.41256150824E-2</v>
      </c>
      <c r="BI48">
        <v>9.4242836624300001E-3</v>
      </c>
      <c r="BJ48">
        <v>5.4527168943000002E-4</v>
      </c>
      <c r="BK48">
        <v>2.0109378372200001E-4</v>
      </c>
      <c r="BL48">
        <v>1.82054511023E-4</v>
      </c>
      <c r="BM48" s="10">
        <v>5.0444254888500003E-5</v>
      </c>
      <c r="BN48" s="10">
        <v>5.6904273092100003E-5</v>
      </c>
      <c r="BO48" s="10">
        <v>4.72219060159E-5</v>
      </c>
      <c r="BP48">
        <v>3.2666787398599999E-4</v>
      </c>
      <c r="BQ48">
        <v>1.7135172132600001E-3</v>
      </c>
      <c r="BR48">
        <v>3.5749000886599998E-2</v>
      </c>
      <c r="BS48">
        <v>1.43105046301E-2</v>
      </c>
      <c r="BT48" s="10">
        <v>9.4142676892499999E-5</v>
      </c>
      <c r="BU48">
        <v>1.12657273717E-4</v>
      </c>
      <c r="BV48">
        <v>2.18284915063E-4</v>
      </c>
      <c r="BW48">
        <v>3.4844744385399999E-4</v>
      </c>
      <c r="BX48" s="10">
        <v>8.1251928900299993E-5</v>
      </c>
      <c r="BY48" s="10">
        <v>4.78532520195E-5</v>
      </c>
      <c r="BZ48" s="10">
        <v>9.5070542845700001E-5</v>
      </c>
      <c r="CA48" s="10">
        <v>5.7853711854100002E-5</v>
      </c>
      <c r="CB48">
        <v>1.05694253384E-4</v>
      </c>
      <c r="CC48">
        <v>3.5052330638700002E-4</v>
      </c>
      <c r="CD48">
        <v>1.8812336145899999E-4</v>
      </c>
      <c r="CE48">
        <v>1.19722393584E-4</v>
      </c>
      <c r="CF48">
        <v>7.1663459185600004E-4</v>
      </c>
      <c r="CG48">
        <v>4.4426052124300002E-4</v>
      </c>
      <c r="CH48">
        <v>0</v>
      </c>
    </row>
    <row r="49" spans="1:86" x14ac:dyDescent="0.35">
      <c r="A49" t="s">
        <v>93</v>
      </c>
      <c r="B49" t="s">
        <v>78</v>
      </c>
      <c r="C49">
        <v>5.7642764185500005E-4</v>
      </c>
      <c r="D49">
        <v>4.1292366343799996E-3</v>
      </c>
      <c r="E49">
        <v>4.0959505094899998E-2</v>
      </c>
      <c r="F49">
        <v>1.4859638095700001E-3</v>
      </c>
      <c r="G49">
        <v>0</v>
      </c>
      <c r="H49">
        <v>4.2395299932000002E-4</v>
      </c>
      <c r="I49">
        <v>4.31255262814E-3</v>
      </c>
      <c r="J49">
        <v>4.5253055197000003E-3</v>
      </c>
      <c r="K49">
        <v>9.2319684795100004E-4</v>
      </c>
      <c r="L49">
        <v>2.7520921266099998E-4</v>
      </c>
      <c r="M49">
        <v>0.48406993801199999</v>
      </c>
      <c r="N49">
        <v>3.8182102938700002E-3</v>
      </c>
      <c r="O49">
        <v>1.68757844398E-2</v>
      </c>
      <c r="P49">
        <f>'ISIC EU v Non EU'!N138</f>
        <v>0</v>
      </c>
      <c r="Q49">
        <v>3.5278974138899999E-3</v>
      </c>
      <c r="R49">
        <v>1.5858159355500001E-3</v>
      </c>
      <c r="S49">
        <v>2.0477800940999998E-3</v>
      </c>
      <c r="T49">
        <v>1.32507639677E-3</v>
      </c>
      <c r="U49">
        <v>3.2438541359399998E-4</v>
      </c>
      <c r="V49">
        <v>4.2424361369299999E-4</v>
      </c>
      <c r="W49">
        <v>2.3933964883599999E-4</v>
      </c>
      <c r="X49">
        <v>3.1205297312599997E-4</v>
      </c>
      <c r="Y49">
        <v>2.2396959969900001E-4</v>
      </c>
      <c r="Z49">
        <v>4.2244226308700003E-4</v>
      </c>
      <c r="AA49">
        <v>3.1097208922699999E-3</v>
      </c>
      <c r="AB49">
        <v>1.40148284177E-3</v>
      </c>
      <c r="AC49">
        <v>1.26524217006E-2</v>
      </c>
      <c r="AD49">
        <v>2.7152066710600001E-2</v>
      </c>
      <c r="AE49">
        <v>1.7829211259399999E-4</v>
      </c>
      <c r="AF49">
        <v>2.10540514736E-4</v>
      </c>
      <c r="AG49">
        <v>1.2880666550500001E-4</v>
      </c>
      <c r="AH49">
        <v>4.5541808999499997E-4</v>
      </c>
      <c r="AI49">
        <v>1.47907184718E-4</v>
      </c>
      <c r="AJ49" s="10">
        <v>9.0526434661199998E-5</v>
      </c>
      <c r="AK49">
        <v>1.3685742152300001E-4</v>
      </c>
      <c r="AL49" s="10">
        <v>8.5906269785099995E-5</v>
      </c>
      <c r="AM49">
        <v>1.6567458564700001E-4</v>
      </c>
      <c r="AN49">
        <v>4.0298827162699998E-4</v>
      </c>
      <c r="AO49">
        <v>1.06815293695E-4</v>
      </c>
      <c r="AP49">
        <v>4.3873620580299998E-4</v>
      </c>
      <c r="AQ49">
        <v>1.7715613879600001E-4</v>
      </c>
      <c r="AR49">
        <v>2.80664087457E-4</v>
      </c>
      <c r="AS49">
        <v>0</v>
      </c>
      <c r="AT49">
        <v>8.51257181813E-4</v>
      </c>
      <c r="AU49">
        <v>1.31577381309E-3</v>
      </c>
      <c r="AV49">
        <v>2.86663000309E-2</v>
      </c>
      <c r="AW49">
        <v>3.5600593472999999E-3</v>
      </c>
      <c r="AX49">
        <v>3.4216280001999998E-4</v>
      </c>
      <c r="AY49">
        <v>1.08181189212E-2</v>
      </c>
      <c r="AZ49">
        <v>1.20865716544E-2</v>
      </c>
      <c r="BA49">
        <v>1.1113387953200001E-3</v>
      </c>
      <c r="BB49">
        <v>4.7010861215099998E-4</v>
      </c>
      <c r="BC49">
        <v>0.44300023487200002</v>
      </c>
      <c r="BD49">
        <v>6.2018185068199996E-3</v>
      </c>
      <c r="BE49">
        <v>1.1772669933399999E-2</v>
      </c>
      <c r="BF49">
        <v>1.9886623571599999E-3</v>
      </c>
      <c r="BG49">
        <v>2.41929262226E-3</v>
      </c>
      <c r="BH49">
        <v>3.22148780166E-3</v>
      </c>
      <c r="BI49">
        <v>2.0147938104099999E-3</v>
      </c>
      <c r="BJ49">
        <v>5.3511132708199995E-4</v>
      </c>
      <c r="BK49">
        <v>5.6048208069700003E-4</v>
      </c>
      <c r="BL49">
        <v>2.70771952239E-4</v>
      </c>
      <c r="BM49">
        <v>2.6772253871899999E-4</v>
      </c>
      <c r="BN49">
        <v>2.62924173078E-4</v>
      </c>
      <c r="BO49">
        <v>5.0502108114399997E-4</v>
      </c>
      <c r="BP49">
        <v>1.01711246312E-2</v>
      </c>
      <c r="BQ49">
        <v>1.1425340335900001E-3</v>
      </c>
      <c r="BR49">
        <v>1.2690122932E-2</v>
      </c>
      <c r="BS49">
        <v>5.3413330072999997E-2</v>
      </c>
      <c r="BT49">
        <v>1.5773612501599999E-3</v>
      </c>
      <c r="BU49">
        <v>4.2541770154500003E-4</v>
      </c>
      <c r="BV49">
        <v>2.7079903666000002E-4</v>
      </c>
      <c r="BW49">
        <v>1.9999582315899998E-3</v>
      </c>
      <c r="BX49">
        <v>3.90451992013E-4</v>
      </c>
      <c r="BY49">
        <v>2.7559254960300001E-4</v>
      </c>
      <c r="BZ49">
        <v>3.4016880325599998E-4</v>
      </c>
      <c r="CA49">
        <v>3.7755655124400002E-4</v>
      </c>
      <c r="CB49">
        <v>7.5488276140099999E-4</v>
      </c>
      <c r="CC49">
        <v>8.8993949579999998E-4</v>
      </c>
      <c r="CD49">
        <v>5.15430092512E-4</v>
      </c>
      <c r="CE49">
        <v>6.5169608112000004E-4</v>
      </c>
      <c r="CF49">
        <v>5.49387355194E-4</v>
      </c>
      <c r="CG49">
        <v>6.0762229245399997E-4</v>
      </c>
      <c r="CH49">
        <v>0</v>
      </c>
    </row>
    <row r="50" spans="1:86" x14ac:dyDescent="0.35">
      <c r="A50" t="s">
        <v>93</v>
      </c>
      <c r="B50" t="s">
        <v>4</v>
      </c>
      <c r="C50">
        <v>7.5417855773400003E-4</v>
      </c>
      <c r="D50">
        <v>3.0984953248799999E-4</v>
      </c>
      <c r="E50">
        <v>1.10983986445E-4</v>
      </c>
      <c r="F50">
        <v>4.4834199990100004E-3</v>
      </c>
      <c r="G50">
        <v>0</v>
      </c>
      <c r="H50">
        <v>1.1655996774999999E-3</v>
      </c>
      <c r="I50">
        <v>3.5743260086400002E-4</v>
      </c>
      <c r="J50">
        <v>2.04019871866E-4</v>
      </c>
      <c r="K50">
        <v>5.0322732689499997E-4</v>
      </c>
      <c r="L50" s="10">
        <v>8.5087712958700006E-5</v>
      </c>
      <c r="M50">
        <v>7.9318026852900003E-4</v>
      </c>
      <c r="N50">
        <v>1.5594983624999999E-3</v>
      </c>
      <c r="O50">
        <v>3.0704188485100002E-3</v>
      </c>
      <c r="P50">
        <f>'ISIC EU v Non EU'!N139</f>
        <v>1.0950252417007767E-2</v>
      </c>
      <c r="Q50">
        <v>4.6090623857699999E-3</v>
      </c>
      <c r="R50">
        <v>6.0555724870999996E-3</v>
      </c>
      <c r="S50">
        <v>9.2988069403299994E-3</v>
      </c>
      <c r="T50">
        <v>2.14556390737E-2</v>
      </c>
      <c r="U50">
        <v>5.1935908578000002E-4</v>
      </c>
      <c r="V50">
        <v>3.8179875435600001E-4</v>
      </c>
      <c r="W50" s="10">
        <v>9.9009743720899996E-5</v>
      </c>
      <c r="X50">
        <v>1.73884487096E-4</v>
      </c>
      <c r="Y50">
        <v>1.32455278112E-4</v>
      </c>
      <c r="Z50">
        <v>1.4601845507600001E-4</v>
      </c>
      <c r="AA50">
        <v>2.2072653196E-3</v>
      </c>
      <c r="AB50">
        <v>2.3721550928399999E-4</v>
      </c>
      <c r="AC50">
        <v>2.1468391999699999E-4</v>
      </c>
      <c r="AD50">
        <v>4.3052635774399998E-4</v>
      </c>
      <c r="AE50">
        <v>2.9140379166900002E-4</v>
      </c>
      <c r="AF50">
        <v>1.00389498902E-4</v>
      </c>
      <c r="AG50">
        <v>4.0900691854700002E-4</v>
      </c>
      <c r="AH50" s="10">
        <v>6.6678494082900001E-5</v>
      </c>
      <c r="AI50" s="10">
        <v>8.0043910630700003E-5</v>
      </c>
      <c r="AJ50" s="10">
        <v>1.1150437176499999E-5</v>
      </c>
      <c r="AK50" s="10">
        <v>1.97289549693E-5</v>
      </c>
      <c r="AL50" s="10">
        <v>4.9333682673500002E-5</v>
      </c>
      <c r="AM50" s="10">
        <v>6.4254571366000003E-5</v>
      </c>
      <c r="AN50" s="10">
        <v>9.8268034894600001E-5</v>
      </c>
      <c r="AO50" s="10">
        <v>3.7935264953299997E-5</v>
      </c>
      <c r="AP50">
        <v>2.5508210995400001E-4</v>
      </c>
      <c r="AQ50" s="10">
        <v>7.7061603936399994E-5</v>
      </c>
      <c r="AR50" s="10">
        <v>3.5074110550299998E-6</v>
      </c>
      <c r="AS50">
        <v>0</v>
      </c>
      <c r="AT50">
        <v>9.7453829013800005E-4</v>
      </c>
      <c r="AU50">
        <v>4.1630273885199997E-3</v>
      </c>
      <c r="AV50">
        <v>1.32468293952E-3</v>
      </c>
      <c r="AW50">
        <v>6.6883229851200002E-2</v>
      </c>
      <c r="AX50">
        <v>1.09677791458E-3</v>
      </c>
      <c r="AY50">
        <v>8.7599505227500005E-4</v>
      </c>
      <c r="AZ50">
        <v>1.45546341958E-3</v>
      </c>
      <c r="BA50">
        <v>3.9184679912800001E-3</v>
      </c>
      <c r="BB50">
        <v>5.0905334877100002E-4</v>
      </c>
      <c r="BC50">
        <v>1.3048393742000001E-3</v>
      </c>
      <c r="BD50">
        <v>1.45441273911E-3</v>
      </c>
      <c r="BE50">
        <v>2.3351217037999999E-2</v>
      </c>
      <c r="BF50">
        <v>4.7224268379199998E-2</v>
      </c>
      <c r="BG50">
        <v>3.32421646071E-2</v>
      </c>
      <c r="BH50">
        <v>5.9431534635199998E-2</v>
      </c>
      <c r="BI50">
        <v>0.137119935079</v>
      </c>
      <c r="BJ50">
        <v>3.4662629811199998E-3</v>
      </c>
      <c r="BK50">
        <v>1.9431040806599999E-3</v>
      </c>
      <c r="BL50">
        <v>5.8172210406700004E-4</v>
      </c>
      <c r="BM50">
        <v>1.3310545113899999E-3</v>
      </c>
      <c r="BN50">
        <v>1.03891457513E-3</v>
      </c>
      <c r="BO50">
        <v>1.58698180195E-3</v>
      </c>
      <c r="BP50">
        <v>5.19942077238E-3</v>
      </c>
      <c r="BQ50">
        <v>3.3289821532899999E-3</v>
      </c>
      <c r="BR50">
        <v>1.74518540466E-3</v>
      </c>
      <c r="BS50">
        <v>2.8427945168E-3</v>
      </c>
      <c r="BT50">
        <v>1.02574856857E-2</v>
      </c>
      <c r="BU50">
        <v>4.1179531819000002E-4</v>
      </c>
      <c r="BV50">
        <v>5.8083829253799998E-4</v>
      </c>
      <c r="BW50">
        <v>6.1223747938100002E-4</v>
      </c>
      <c r="BX50">
        <v>3.01336824696E-4</v>
      </c>
      <c r="BY50">
        <v>2.3651420462799999E-4</v>
      </c>
      <c r="BZ50">
        <v>5.7824210494099998E-4</v>
      </c>
      <c r="CA50">
        <v>3.3098805241100002E-4</v>
      </c>
      <c r="CB50">
        <v>7.6577537892599996E-4</v>
      </c>
      <c r="CC50">
        <v>7.5312042066099998E-4</v>
      </c>
      <c r="CD50">
        <v>5.4792328002899995E-4</v>
      </c>
      <c r="CE50">
        <v>9.4543887554300002E-4</v>
      </c>
      <c r="CF50">
        <v>8.6231893192599996E-4</v>
      </c>
      <c r="CG50">
        <v>1.33779274013E-3</v>
      </c>
      <c r="CH50">
        <v>0</v>
      </c>
    </row>
    <row r="51" spans="1:86" x14ac:dyDescent="0.35">
      <c r="A51" t="s">
        <v>93</v>
      </c>
      <c r="B51" t="s">
        <v>6</v>
      </c>
      <c r="C51">
        <v>5.6826066338300004E-3</v>
      </c>
      <c r="D51">
        <v>1.4491598226699999E-4</v>
      </c>
      <c r="E51">
        <v>1.9131707742699999E-4</v>
      </c>
      <c r="F51">
        <v>1.2060978450100001E-3</v>
      </c>
      <c r="G51">
        <v>0</v>
      </c>
      <c r="H51">
        <v>2.3655728356200001E-2</v>
      </c>
      <c r="I51">
        <v>9.9993878772600001E-4</v>
      </c>
      <c r="J51">
        <v>2.8799927240000001E-4</v>
      </c>
      <c r="K51">
        <v>7.71072673832E-4</v>
      </c>
      <c r="L51">
        <v>1.4292510464300001E-4</v>
      </c>
      <c r="M51">
        <v>4.1003382001099999E-4</v>
      </c>
      <c r="N51">
        <v>1.9118458466700001E-3</v>
      </c>
      <c r="O51">
        <v>2.6272482148199999E-3</v>
      </c>
      <c r="P51">
        <f>'ISIC EU v Non EU'!N141</f>
        <v>3.0320710624114133E-2</v>
      </c>
      <c r="Q51">
        <v>6.6159429994600005E-4</v>
      </c>
      <c r="R51">
        <v>1.1041220210800001E-3</v>
      </c>
      <c r="S51">
        <v>2.4425736082400002E-4</v>
      </c>
      <c r="T51">
        <v>3.5429287485799998E-4</v>
      </c>
      <c r="U51">
        <v>1.3483477023900001E-4</v>
      </c>
      <c r="V51">
        <v>1.07197637045E-4</v>
      </c>
      <c r="W51">
        <v>1.6878622457299999E-4</v>
      </c>
      <c r="X51">
        <v>1.2512920069100001E-4</v>
      </c>
      <c r="Y51">
        <v>1.26966651318E-4</v>
      </c>
      <c r="Z51">
        <v>1.3271569769899999E-4</v>
      </c>
      <c r="AA51">
        <v>4.3882421943499999E-4</v>
      </c>
      <c r="AB51">
        <v>2.9037146895400002E-4</v>
      </c>
      <c r="AC51" s="10">
        <v>9.4591180645000006E-5</v>
      </c>
      <c r="AD51">
        <v>3.8149390894700002E-4</v>
      </c>
      <c r="AE51">
        <v>3.0772852349100001E-4</v>
      </c>
      <c r="AF51">
        <v>2.9862536598900002E-4</v>
      </c>
      <c r="AG51">
        <v>4.8716770581900002E-3</v>
      </c>
      <c r="AH51">
        <v>1.4192574371799999E-4</v>
      </c>
      <c r="AI51">
        <v>2.7678022847600002E-4</v>
      </c>
      <c r="AJ51" s="10">
        <v>3.4082873331000003E-5</v>
      </c>
      <c r="AK51" s="10">
        <v>7.2296267984500002E-5</v>
      </c>
      <c r="AL51">
        <v>2.01280390542E-4</v>
      </c>
      <c r="AM51">
        <v>2.3090092722499999E-4</v>
      </c>
      <c r="AN51">
        <v>2.8269117352700001E-4</v>
      </c>
      <c r="AO51">
        <v>2.3986859486200001E-4</v>
      </c>
      <c r="AP51">
        <v>1.28461310851E-3</v>
      </c>
      <c r="AQ51">
        <v>4.10792682631E-4</v>
      </c>
      <c r="AR51" s="10">
        <v>3.4355472209000002E-6</v>
      </c>
      <c r="AS51">
        <v>0</v>
      </c>
      <c r="AT51">
        <v>5.0237070790599997E-2</v>
      </c>
      <c r="AU51">
        <v>1.3953966060199999E-3</v>
      </c>
      <c r="AV51">
        <v>8.3026902397999997E-4</v>
      </c>
      <c r="AW51">
        <v>6.6368307780800004E-3</v>
      </c>
      <c r="AX51">
        <v>0.16817223164</v>
      </c>
      <c r="AY51">
        <v>2.1553079130499999E-2</v>
      </c>
      <c r="AZ51">
        <v>8.9351161749800004E-4</v>
      </c>
      <c r="BA51">
        <v>8.2253463253600008E-3</v>
      </c>
      <c r="BB51">
        <v>1.1182470916799999E-3</v>
      </c>
      <c r="BC51">
        <v>2.51508773859E-3</v>
      </c>
      <c r="BD51">
        <v>1.7229540078899999E-2</v>
      </c>
      <c r="BE51">
        <v>2.0846631756399999E-2</v>
      </c>
      <c r="BF51">
        <v>2.0107159943000001E-3</v>
      </c>
      <c r="BG51">
        <v>8.3804055771099992E-3</v>
      </c>
      <c r="BH51">
        <v>4.1921288051399996E-3</v>
      </c>
      <c r="BI51">
        <v>8.5322887532000001E-4</v>
      </c>
      <c r="BJ51">
        <v>3.4507922263899999E-3</v>
      </c>
      <c r="BK51">
        <v>1.63555006381E-3</v>
      </c>
      <c r="BL51">
        <v>1.0501078677E-3</v>
      </c>
      <c r="BM51">
        <v>2.1590805014100002E-3</v>
      </c>
      <c r="BN51">
        <v>7.2235928637900005E-4</v>
      </c>
      <c r="BO51">
        <v>2.09572204406E-3</v>
      </c>
      <c r="BP51">
        <v>5.4284860652700001E-3</v>
      </c>
      <c r="BQ51">
        <v>1.67258991243E-3</v>
      </c>
      <c r="BR51">
        <v>1.9060181558199999E-3</v>
      </c>
      <c r="BS51">
        <v>9.7571770562500002E-4</v>
      </c>
      <c r="BT51">
        <v>2.7481696429599999E-3</v>
      </c>
      <c r="BU51">
        <v>1.0158760935900001E-3</v>
      </c>
      <c r="BV51">
        <v>0.109548757202</v>
      </c>
      <c r="BW51">
        <v>4.2199215888099996E-3</v>
      </c>
      <c r="BX51">
        <v>3.7553962194499999E-4</v>
      </c>
      <c r="BY51">
        <v>1.08873822382E-3</v>
      </c>
      <c r="BZ51">
        <v>1.44337352147E-3</v>
      </c>
      <c r="CA51">
        <v>9.3998127493700003E-4</v>
      </c>
      <c r="CB51">
        <v>1.6998918890699999E-3</v>
      </c>
      <c r="CC51">
        <v>3.6785458676199998E-3</v>
      </c>
      <c r="CD51">
        <v>4.1445483355099996E-3</v>
      </c>
      <c r="CE51">
        <v>1.57651401468E-2</v>
      </c>
      <c r="CF51">
        <v>1.36215761977E-2</v>
      </c>
      <c r="CG51">
        <v>1.49006202436E-3</v>
      </c>
      <c r="CH51">
        <v>0</v>
      </c>
    </row>
    <row r="52" spans="1:86" x14ac:dyDescent="0.35">
      <c r="A52" t="s">
        <v>93</v>
      </c>
      <c r="B52" t="s">
        <v>7</v>
      </c>
      <c r="C52">
        <v>5.6868104974000001E-4</v>
      </c>
      <c r="D52">
        <v>4.3985481102499997E-4</v>
      </c>
      <c r="E52">
        <v>1.2521425499799999E-4</v>
      </c>
      <c r="F52">
        <v>3.7209057039399999E-4</v>
      </c>
      <c r="G52">
        <v>0</v>
      </c>
      <c r="H52">
        <v>2.08640951611E-4</v>
      </c>
      <c r="I52">
        <v>4.9055901207599999E-2</v>
      </c>
      <c r="J52">
        <v>5.7646670176999995E-4</v>
      </c>
      <c r="K52">
        <v>3.7578618837800001E-3</v>
      </c>
      <c r="L52">
        <v>2.4305290178599999E-4</v>
      </c>
      <c r="M52">
        <v>1.6027987247999999E-4</v>
      </c>
      <c r="N52">
        <v>1.9091231224199999E-3</v>
      </c>
      <c r="O52">
        <v>2.2410738080999998E-3</v>
      </c>
      <c r="P52">
        <f>'ISIC EU v Non EU'!N142</f>
        <v>1.1450239074307485E-2</v>
      </c>
      <c r="Q52">
        <v>1.1387237632899999E-3</v>
      </c>
      <c r="R52">
        <v>3.81777927773E-4</v>
      </c>
      <c r="S52">
        <v>4.4830864717999998E-4</v>
      </c>
      <c r="T52">
        <v>5.5136615479000001E-4</v>
      </c>
      <c r="U52">
        <v>4.4026391264000001E-4</v>
      </c>
      <c r="V52">
        <v>4.5418524752800001E-4</v>
      </c>
      <c r="W52">
        <v>3.5479063977100002E-4</v>
      </c>
      <c r="X52">
        <v>2.3906908100399999E-4</v>
      </c>
      <c r="Y52">
        <v>1.73097072613E-3</v>
      </c>
      <c r="Z52">
        <v>8.6922944930899995E-4</v>
      </c>
      <c r="AA52">
        <v>2.1391162428900001E-3</v>
      </c>
      <c r="AB52">
        <v>3.5439755551600001E-4</v>
      </c>
      <c r="AC52">
        <v>1.07460497646E-4</v>
      </c>
      <c r="AD52">
        <v>2.8749317484599998E-4</v>
      </c>
      <c r="AE52">
        <v>9.3232986361899996E-4</v>
      </c>
      <c r="AF52">
        <v>2.0344238426200001E-4</v>
      </c>
      <c r="AG52">
        <v>5.2040312363699995E-4</v>
      </c>
      <c r="AH52">
        <v>1.1805522314E-4</v>
      </c>
      <c r="AI52">
        <v>1.9775046761599999E-4</v>
      </c>
      <c r="AJ52" s="10">
        <v>5.5258428114600003E-5</v>
      </c>
      <c r="AK52" s="10">
        <v>5.8593929182900001E-5</v>
      </c>
      <c r="AL52" s="10">
        <v>9.3459737349899997E-5</v>
      </c>
      <c r="AM52">
        <v>1.5070255707299999E-4</v>
      </c>
      <c r="AN52">
        <v>7.1200982528800004E-4</v>
      </c>
      <c r="AO52" s="10">
        <v>8.9744012488700002E-5</v>
      </c>
      <c r="AP52">
        <v>5.3738818040800003E-4</v>
      </c>
      <c r="AQ52">
        <v>7.1227521598500002E-4</v>
      </c>
      <c r="AR52">
        <v>2.4361869676000001E-4</v>
      </c>
      <c r="AS52">
        <v>0</v>
      </c>
      <c r="AT52">
        <v>1.70742115922E-3</v>
      </c>
      <c r="AU52">
        <v>1.6716072697E-3</v>
      </c>
      <c r="AV52">
        <v>5.25990878511E-4</v>
      </c>
      <c r="AW52">
        <v>2.05452873856E-3</v>
      </c>
      <c r="AX52">
        <v>9.9833652867899994E-4</v>
      </c>
      <c r="AY52">
        <v>0.35897018925800001</v>
      </c>
      <c r="AZ52">
        <v>5.2176566463200003E-3</v>
      </c>
      <c r="BA52">
        <v>2.2404163895099999E-2</v>
      </c>
      <c r="BB52">
        <v>5.5371721451200001E-3</v>
      </c>
      <c r="BC52">
        <v>3.0071652038800002E-4</v>
      </c>
      <c r="BD52">
        <v>1.8932182994299999E-2</v>
      </c>
      <c r="BE52">
        <v>1.0540397779499999E-2</v>
      </c>
      <c r="BF52">
        <v>1.3991253517200001E-3</v>
      </c>
      <c r="BG52">
        <v>3.00701095522E-3</v>
      </c>
      <c r="BH52">
        <v>7.9143097520600007E-3</v>
      </c>
      <c r="BI52">
        <v>5.0482473083499997E-3</v>
      </c>
      <c r="BJ52">
        <v>2.2887906977100002E-3</v>
      </c>
      <c r="BK52">
        <v>2.57759687505E-3</v>
      </c>
      <c r="BL52">
        <v>2.9188381885800001E-3</v>
      </c>
      <c r="BM52">
        <v>2.9763860385700002E-3</v>
      </c>
      <c r="BN52">
        <v>7.4489657179300003E-3</v>
      </c>
      <c r="BO52">
        <v>9.7261784059499996E-3</v>
      </c>
      <c r="BP52">
        <v>4.1469539949899999E-2</v>
      </c>
      <c r="BQ52">
        <v>5.4202027610700003E-3</v>
      </c>
      <c r="BR52">
        <v>1.4449209307800001E-3</v>
      </c>
      <c r="BS52">
        <v>5.6971797767299999E-3</v>
      </c>
      <c r="BT52">
        <v>3.38324634171E-3</v>
      </c>
      <c r="BU52">
        <v>1.45326872061E-3</v>
      </c>
      <c r="BV52">
        <v>3.5984535056999998E-3</v>
      </c>
      <c r="BW52">
        <v>2.6350625767699999E-3</v>
      </c>
      <c r="BX52">
        <v>4.0956547097599998E-4</v>
      </c>
      <c r="BY52">
        <v>5.1441518499600002E-4</v>
      </c>
      <c r="BZ52">
        <v>1.54959596155E-3</v>
      </c>
      <c r="CA52">
        <v>8.3451108174599996E-4</v>
      </c>
      <c r="CB52">
        <v>9.0456882309800004E-3</v>
      </c>
      <c r="CC52">
        <v>2.2538358670599998E-3</v>
      </c>
      <c r="CD52">
        <v>8.7216399851299995E-4</v>
      </c>
      <c r="CE52">
        <v>7.2138706519199996E-3</v>
      </c>
      <c r="CF52">
        <v>6.5055200651800002E-3</v>
      </c>
      <c r="CG52">
        <v>1.0364118769E-3</v>
      </c>
      <c r="CH52">
        <v>0</v>
      </c>
    </row>
    <row r="53" spans="1:86" x14ac:dyDescent="0.35">
      <c r="A53" t="s">
        <v>93</v>
      </c>
      <c r="B53" t="s">
        <v>8</v>
      </c>
      <c r="C53">
        <v>1.87615593687E-4</v>
      </c>
      <c r="D53">
        <v>6.1938700856399998E-4</v>
      </c>
      <c r="E53" s="10">
        <v>7.4881719703500006E-5</v>
      </c>
      <c r="F53">
        <v>2.7534273405899998E-4</v>
      </c>
      <c r="G53">
        <v>0</v>
      </c>
      <c r="H53">
        <v>1.6757018201400001E-4</v>
      </c>
      <c r="I53">
        <v>1.03827859551E-4</v>
      </c>
      <c r="J53">
        <v>1.39578797452E-2</v>
      </c>
      <c r="K53">
        <v>6.2754205922999995E-4</v>
      </c>
      <c r="L53" s="10">
        <v>5.3999327807600003E-5</v>
      </c>
      <c r="M53">
        <v>1.19339120138E-4</v>
      </c>
      <c r="N53">
        <v>2.2526878904999999E-4</v>
      </c>
      <c r="O53" s="10">
        <v>8.4584269375900006E-5</v>
      </c>
      <c r="P53">
        <f>'ISIC EU v Non EU'!N143</f>
        <v>1.5288986566136201E-3</v>
      </c>
      <c r="Q53">
        <v>4.39338832298E-4</v>
      </c>
      <c r="R53">
        <v>3.1090356834099998E-4</v>
      </c>
      <c r="S53">
        <v>2.57108893724E-4</v>
      </c>
      <c r="T53">
        <v>1.6632059439500001E-4</v>
      </c>
      <c r="U53">
        <v>1.77596332088E-4</v>
      </c>
      <c r="V53">
        <v>1.1600455067100001E-4</v>
      </c>
      <c r="W53" s="10">
        <v>6.5261553686400003E-5</v>
      </c>
      <c r="X53" s="10">
        <v>6.4227094012400004E-5</v>
      </c>
      <c r="Y53">
        <v>2.6544067894599999E-4</v>
      </c>
      <c r="Z53">
        <v>4.0513146746999997E-4</v>
      </c>
      <c r="AA53">
        <v>4.8052386810500001E-3</v>
      </c>
      <c r="AB53" s="10">
        <v>8.1956337647700001E-5</v>
      </c>
      <c r="AC53" s="10">
        <v>7.7170850127400003E-5</v>
      </c>
      <c r="AD53" s="10">
        <v>4.3256948652700001E-5</v>
      </c>
      <c r="AE53">
        <v>1.6194772219600001E-3</v>
      </c>
      <c r="AF53" s="10">
        <v>7.3969776657200001E-5</v>
      </c>
      <c r="AG53" s="10">
        <v>7.8879407535299996E-5</v>
      </c>
      <c r="AH53" s="10">
        <v>3.3765226246800001E-5</v>
      </c>
      <c r="AI53" s="10">
        <v>3.1586275237799998E-5</v>
      </c>
      <c r="AJ53" s="10">
        <v>4.1690520022499999E-6</v>
      </c>
      <c r="AK53">
        <v>1.2809195307899999E-4</v>
      </c>
      <c r="AL53" s="10">
        <v>1.0120218209300001E-5</v>
      </c>
      <c r="AM53" s="10">
        <v>6.9233886667199995E-5</v>
      </c>
      <c r="AN53" s="10">
        <v>1.4179848973100001E-5</v>
      </c>
      <c r="AO53" s="10">
        <v>2.82427159193E-5</v>
      </c>
      <c r="AP53" s="10">
        <v>3.01051059039E-5</v>
      </c>
      <c r="AQ53">
        <v>1.3946261055599999E-4</v>
      </c>
      <c r="AR53" s="10">
        <v>2.1866246408200001E-7</v>
      </c>
      <c r="AS53">
        <v>0</v>
      </c>
      <c r="AT53">
        <v>5.6381516188899999E-4</v>
      </c>
      <c r="AU53">
        <v>9.7095241285300002E-4</v>
      </c>
      <c r="AV53">
        <v>1.4880805501299999E-4</v>
      </c>
      <c r="AW53">
        <v>5.1196349991900001E-4</v>
      </c>
      <c r="AX53">
        <v>8.1991748391199997E-4</v>
      </c>
      <c r="AY53">
        <v>5.0982061709400005E-4</v>
      </c>
      <c r="AZ53">
        <v>0.13753629123</v>
      </c>
      <c r="BA53">
        <v>2.6275405577200001E-2</v>
      </c>
      <c r="BB53">
        <v>2.0698864618000001E-3</v>
      </c>
      <c r="BC53">
        <v>1.23832008822E-4</v>
      </c>
      <c r="BD53">
        <v>9.9304738972500004E-4</v>
      </c>
      <c r="BE53">
        <v>1.20784006682E-3</v>
      </c>
      <c r="BF53">
        <v>1.7359600529899999E-3</v>
      </c>
      <c r="BG53">
        <v>2.4345507051399999E-3</v>
      </c>
      <c r="BH53">
        <v>1.0207340071E-3</v>
      </c>
      <c r="BI53">
        <v>1.07727337523E-3</v>
      </c>
      <c r="BJ53">
        <v>1.95703591349E-3</v>
      </c>
      <c r="BK53">
        <v>7.7238626405100005E-4</v>
      </c>
      <c r="BL53">
        <v>3.5643598980200002E-4</v>
      </c>
      <c r="BM53">
        <v>5.1623659680399999E-4</v>
      </c>
      <c r="BN53">
        <v>1.91306282886E-3</v>
      </c>
      <c r="BO53">
        <v>1.9890805614700001E-3</v>
      </c>
      <c r="BP53">
        <v>2.2724158206899998E-2</v>
      </c>
      <c r="BQ53">
        <v>4.3990703677300002E-4</v>
      </c>
      <c r="BR53">
        <v>2.7899402744900002E-4</v>
      </c>
      <c r="BS53">
        <v>2.3078485474899999E-3</v>
      </c>
      <c r="BT53">
        <v>1.43985126121E-2</v>
      </c>
      <c r="BU53">
        <v>1.9871884948200001E-4</v>
      </c>
      <c r="BV53">
        <v>7.6898656846500005E-4</v>
      </c>
      <c r="BW53">
        <v>5.9702047454300003E-4</v>
      </c>
      <c r="BX53">
        <v>3.5218454710099999E-4</v>
      </c>
      <c r="BY53" s="10">
        <v>4.9140927465699998E-5</v>
      </c>
      <c r="BZ53">
        <v>6.7343360715499997E-4</v>
      </c>
      <c r="CA53">
        <v>3.4019290420699998E-4</v>
      </c>
      <c r="CB53">
        <v>3.3416422410499999E-4</v>
      </c>
      <c r="CC53">
        <v>8.2620549496600004E-4</v>
      </c>
      <c r="CD53">
        <v>3.6537655159499997E-4</v>
      </c>
      <c r="CE53">
        <v>5.2407176531000003E-4</v>
      </c>
      <c r="CF53">
        <v>6.1266998527100003E-4</v>
      </c>
      <c r="CG53">
        <v>2.9761580330400002E-4</v>
      </c>
      <c r="CH53">
        <v>0</v>
      </c>
    </row>
    <row r="54" spans="1:86" x14ac:dyDescent="0.35">
      <c r="A54" t="s">
        <v>93</v>
      </c>
      <c r="B54" t="s">
        <v>9</v>
      </c>
      <c r="C54">
        <v>1.5020045566799999E-4</v>
      </c>
      <c r="D54" s="10">
        <v>6.3821519011400004E-5</v>
      </c>
      <c r="E54" s="10">
        <v>5.2446315041900003E-5</v>
      </c>
      <c r="F54">
        <v>3.5164666127300001E-4</v>
      </c>
      <c r="G54">
        <v>0</v>
      </c>
      <c r="H54">
        <v>8.77476998508E-4</v>
      </c>
      <c r="I54">
        <v>6.2728843069100005E-4</v>
      </c>
      <c r="J54">
        <v>8.4650708468200005E-4</v>
      </c>
      <c r="K54">
        <v>1.9027858608699998E-2</v>
      </c>
      <c r="L54">
        <v>6.9421149601399997E-3</v>
      </c>
      <c r="M54" s="10">
        <v>6.6549902030199994E-5</v>
      </c>
      <c r="N54">
        <v>6.0899875015200001E-4</v>
      </c>
      <c r="O54">
        <v>6.9103265790100002E-4</v>
      </c>
      <c r="P54">
        <f>'ISIC EU v Non EU'!N144</f>
        <v>1.5426887511695119E-2</v>
      </c>
      <c r="Q54">
        <v>1.9604176839699999E-3</v>
      </c>
      <c r="R54">
        <v>1.2222329768399999E-3</v>
      </c>
      <c r="S54">
        <v>2.2986530709700001E-4</v>
      </c>
      <c r="T54">
        <v>3.7280583892000002E-4</v>
      </c>
      <c r="U54">
        <v>1.7621918492100001E-4</v>
      </c>
      <c r="V54">
        <v>1.10855796775E-4</v>
      </c>
      <c r="W54">
        <v>1.3088163077E-3</v>
      </c>
      <c r="X54">
        <v>3.4567057932300002E-4</v>
      </c>
      <c r="Y54">
        <v>1.72874286993E-4</v>
      </c>
      <c r="Z54">
        <v>1.37030364044E-4</v>
      </c>
      <c r="AA54">
        <v>5.6214149874200001E-4</v>
      </c>
      <c r="AB54">
        <v>2.1307311708899999E-4</v>
      </c>
      <c r="AC54" s="10">
        <v>7.5776190367200005E-5</v>
      </c>
      <c r="AD54">
        <v>1.8209577664799999E-4</v>
      </c>
      <c r="AE54">
        <v>2.21870332987E-4</v>
      </c>
      <c r="AF54" s="10">
        <v>8.1264168805300006E-5</v>
      </c>
      <c r="AG54">
        <v>1.02371915248E-4</v>
      </c>
      <c r="AH54" s="10">
        <v>5.4455313577600002E-5</v>
      </c>
      <c r="AI54" s="10">
        <v>9.4828512316700003E-5</v>
      </c>
      <c r="AJ54" s="10">
        <v>9.6934844484800005E-5</v>
      </c>
      <c r="AK54" s="10">
        <v>6.0478456177199997E-5</v>
      </c>
      <c r="AL54">
        <v>2.5623502752999998E-4</v>
      </c>
      <c r="AM54">
        <v>2.14977717751E-4</v>
      </c>
      <c r="AN54">
        <v>1.00804217897E-4</v>
      </c>
      <c r="AO54" s="10">
        <v>8.4133293453500001E-5</v>
      </c>
      <c r="AP54">
        <v>1.5329091733999999E-4</v>
      </c>
      <c r="AQ54">
        <v>2.28639547375E-4</v>
      </c>
      <c r="AR54" s="10">
        <v>4.9813815923300002E-6</v>
      </c>
      <c r="AS54">
        <v>0</v>
      </c>
      <c r="AT54">
        <v>1.1482129414299999E-3</v>
      </c>
      <c r="AU54">
        <v>3.1926575612100001E-4</v>
      </c>
      <c r="AV54">
        <v>6.9362021538200004E-4</v>
      </c>
      <c r="AW54">
        <v>1.1758365609399999E-3</v>
      </c>
      <c r="AX54">
        <v>1.45048517916E-2</v>
      </c>
      <c r="AY54">
        <v>1.0370851182999999E-2</v>
      </c>
      <c r="AZ54">
        <v>6.8470260887100003E-3</v>
      </c>
      <c r="BA54">
        <v>0.22823540946099999</v>
      </c>
      <c r="BB54">
        <v>9.5995380390899998E-2</v>
      </c>
      <c r="BC54">
        <v>3.31328711046E-4</v>
      </c>
      <c r="BD54">
        <v>8.8146966481999992E-3</v>
      </c>
      <c r="BE54">
        <v>6.8750067031399997E-3</v>
      </c>
      <c r="BF54">
        <v>1.1661280556100001E-2</v>
      </c>
      <c r="BG54">
        <v>1.8027950036499998E-2</v>
      </c>
      <c r="BH54">
        <v>6.5704046437000004E-4</v>
      </c>
      <c r="BI54">
        <v>1.5383429858100001E-3</v>
      </c>
      <c r="BJ54">
        <v>3.64222494321E-3</v>
      </c>
      <c r="BK54">
        <v>1.63840105555E-3</v>
      </c>
      <c r="BL54">
        <v>4.1851780365500003E-3</v>
      </c>
      <c r="BM54">
        <v>3.76311149938E-3</v>
      </c>
      <c r="BN54">
        <v>2.4358461742000001E-3</v>
      </c>
      <c r="BO54">
        <v>1.11510346514E-3</v>
      </c>
      <c r="BP54">
        <v>6.7592565698100003E-3</v>
      </c>
      <c r="BQ54">
        <v>1.9023220584999999E-3</v>
      </c>
      <c r="BR54">
        <v>5.4593321156199998E-4</v>
      </c>
      <c r="BS54">
        <v>2.1418062432599998E-3</v>
      </c>
      <c r="BT54">
        <v>2.48520060303E-3</v>
      </c>
      <c r="BU54">
        <v>2.0253189930500002E-3</v>
      </c>
      <c r="BV54">
        <v>1.3995159824599999E-3</v>
      </c>
      <c r="BW54">
        <v>1.6944952531399999E-3</v>
      </c>
      <c r="BX54">
        <v>4.3531012030100001E-4</v>
      </c>
      <c r="BY54">
        <v>1.3962086689400001E-3</v>
      </c>
      <c r="BZ54">
        <v>4.2703279082300001E-4</v>
      </c>
      <c r="CA54">
        <v>5.1953028234899999E-3</v>
      </c>
      <c r="CB54">
        <v>4.4446269670900002E-3</v>
      </c>
      <c r="CC54">
        <v>2.64466585005E-3</v>
      </c>
      <c r="CD54">
        <v>2.3730057941199999E-3</v>
      </c>
      <c r="CE54">
        <v>5.3468798205199997E-3</v>
      </c>
      <c r="CF54">
        <v>5.2178134393E-3</v>
      </c>
      <c r="CG54">
        <v>3.3418661508900001E-4</v>
      </c>
      <c r="CH54">
        <v>0</v>
      </c>
    </row>
    <row r="55" spans="1:86" x14ac:dyDescent="0.35">
      <c r="A55" t="s">
        <v>93</v>
      </c>
      <c r="B55" t="s">
        <v>23</v>
      </c>
      <c r="C55" s="10">
        <v>6.4924916332199996E-5</v>
      </c>
      <c r="D55" s="10">
        <v>7.3731835363200003E-5</v>
      </c>
      <c r="E55" s="10">
        <v>4.5283032526299999E-5</v>
      </c>
      <c r="F55" s="10">
        <v>9.38720994555E-5</v>
      </c>
      <c r="G55">
        <v>0</v>
      </c>
      <c r="H55">
        <v>1.99647844522E-4</v>
      </c>
      <c r="I55">
        <v>1.3097200408199999E-4</v>
      </c>
      <c r="J55" s="10">
        <v>8.7083400050599994E-5</v>
      </c>
      <c r="K55">
        <v>5.0363881552299998E-4</v>
      </c>
      <c r="L55">
        <v>3.7257146706000002E-3</v>
      </c>
      <c r="M55" s="10">
        <v>5.0164159445900001E-5</v>
      </c>
      <c r="N55">
        <v>1.8485780921899999E-4</v>
      </c>
      <c r="O55">
        <v>5.8850922108700003E-4</v>
      </c>
      <c r="P55">
        <f>'ISIC EU v Non EU'!N167</f>
        <v>2.2681458488171707E-3</v>
      </c>
      <c r="Q55">
        <v>1.5759288233999999E-4</v>
      </c>
      <c r="R55">
        <v>1.3770651202399999E-4</v>
      </c>
      <c r="S55" s="10">
        <v>6.5562873752400002E-5</v>
      </c>
      <c r="T55" s="10">
        <v>7.8163355681699998E-5</v>
      </c>
      <c r="U55" s="10">
        <v>7.8153767300500002E-5</v>
      </c>
      <c r="V55">
        <v>1.2237540081900001E-4</v>
      </c>
      <c r="W55">
        <v>5.3691697791799996E-4</v>
      </c>
      <c r="X55">
        <v>1.7208948859899999E-4</v>
      </c>
      <c r="Y55">
        <v>1.21113131312E-4</v>
      </c>
      <c r="Z55">
        <v>1.0945498997300001E-4</v>
      </c>
      <c r="AA55">
        <v>1.33228169432E-4</v>
      </c>
      <c r="AB55">
        <v>1.4091108040199999E-4</v>
      </c>
      <c r="AC55" s="10">
        <v>9.0331657454700002E-5</v>
      </c>
      <c r="AD55" s="10">
        <v>5.80967394484E-5</v>
      </c>
      <c r="AE55">
        <v>1.3161387950500001E-4</v>
      </c>
      <c r="AF55">
        <v>1.52876949877E-4</v>
      </c>
      <c r="AG55">
        <v>1.10536455624E-4</v>
      </c>
      <c r="AH55">
        <v>1.1629717268299999E-4</v>
      </c>
      <c r="AI55">
        <v>3.5030472598700002E-4</v>
      </c>
      <c r="AJ55">
        <v>3.06431066869E-4</v>
      </c>
      <c r="AK55" s="10">
        <v>8.2121870740999996E-5</v>
      </c>
      <c r="AL55">
        <v>4.4685889796399999E-4</v>
      </c>
      <c r="AM55">
        <v>4.7904589213400002E-4</v>
      </c>
      <c r="AN55">
        <v>2.6269741693899998E-4</v>
      </c>
      <c r="AO55">
        <v>3.1615402470600002E-4</v>
      </c>
      <c r="AP55">
        <v>1.1222155016800001E-4</v>
      </c>
      <c r="AQ55">
        <v>4.1493668017200002E-4</v>
      </c>
      <c r="AR55" s="10">
        <v>2.5090317462500002E-7</v>
      </c>
      <c r="AS55">
        <v>0</v>
      </c>
      <c r="AT55">
        <v>1.6116510006699999E-4</v>
      </c>
      <c r="AU55">
        <v>8.0133457168200003E-4</v>
      </c>
      <c r="AV55">
        <v>7.8271420746300001E-4</v>
      </c>
      <c r="AW55">
        <v>8.6554905180399996E-4</v>
      </c>
      <c r="AX55">
        <v>3.3778388563100001E-3</v>
      </c>
      <c r="AY55">
        <v>2.44897834191E-3</v>
      </c>
      <c r="AZ55">
        <v>1.4477420169599999E-3</v>
      </c>
      <c r="BA55">
        <v>8.5205431860399996E-3</v>
      </c>
      <c r="BB55">
        <v>0.103648395171</v>
      </c>
      <c r="BC55">
        <v>8.2779774892699997E-4</v>
      </c>
      <c r="BD55">
        <v>3.33572078834E-3</v>
      </c>
      <c r="BE55">
        <v>6.0026570317999999E-3</v>
      </c>
      <c r="BF55">
        <v>1.2787603118499999E-3</v>
      </c>
      <c r="BG55">
        <v>2.3787988061199999E-3</v>
      </c>
      <c r="BH55">
        <v>1.1824129283600001E-3</v>
      </c>
      <c r="BI55">
        <v>8.3722675530599998E-4</v>
      </c>
      <c r="BJ55">
        <v>4.5822478093499996E-3</v>
      </c>
      <c r="BK55">
        <v>2.3445495221400001E-3</v>
      </c>
      <c r="BL55">
        <v>2.6430603491899999E-3</v>
      </c>
      <c r="BM55">
        <v>2.0779659048699999E-3</v>
      </c>
      <c r="BN55">
        <v>2.1323439228399998E-3</v>
      </c>
      <c r="BO55">
        <v>3.2065691818899998E-3</v>
      </c>
      <c r="BP55">
        <v>2.5118588379499998E-3</v>
      </c>
      <c r="BQ55">
        <v>2.6824441129799999E-3</v>
      </c>
      <c r="BR55">
        <v>1.4107844112900001E-3</v>
      </c>
      <c r="BS55">
        <v>6.3120236474800001E-4</v>
      </c>
      <c r="BT55">
        <v>1.21728648615E-3</v>
      </c>
      <c r="BU55">
        <v>2.6612036209500002E-3</v>
      </c>
      <c r="BV55">
        <v>1.4677940500599999E-3</v>
      </c>
      <c r="BW55">
        <v>1.44862642738E-3</v>
      </c>
      <c r="BX55">
        <v>2.4239924494200002E-3</v>
      </c>
      <c r="BY55">
        <v>7.3533348252300002E-3</v>
      </c>
      <c r="BZ55">
        <v>2.4500211099300001E-3</v>
      </c>
      <c r="CA55">
        <v>8.9010700588699997E-3</v>
      </c>
      <c r="CB55">
        <v>1.6531491715199999E-2</v>
      </c>
      <c r="CC55">
        <v>6.7042050280699999E-3</v>
      </c>
      <c r="CD55">
        <v>8.78663236164E-3</v>
      </c>
      <c r="CE55">
        <v>6.9412327365199998E-3</v>
      </c>
      <c r="CF55">
        <v>1.4978219208E-2</v>
      </c>
      <c r="CG55">
        <v>1.78672054338E-4</v>
      </c>
      <c r="CH55">
        <v>0</v>
      </c>
    </row>
    <row r="56" spans="1:86" x14ac:dyDescent="0.35">
      <c r="A56" t="s">
        <v>93</v>
      </c>
      <c r="B56" t="s">
        <v>10</v>
      </c>
      <c r="C56">
        <v>2.4089463572E-3</v>
      </c>
      <c r="D56">
        <v>9.1964487108799997E-4</v>
      </c>
      <c r="E56">
        <v>3.27113498818E-4</v>
      </c>
      <c r="F56">
        <v>1.6968607883000001E-3</v>
      </c>
      <c r="G56">
        <v>0</v>
      </c>
      <c r="H56">
        <v>7.6279120970100002E-4</v>
      </c>
      <c r="I56">
        <v>8.1884927916700003E-4</v>
      </c>
      <c r="J56">
        <v>1.3476143704499999E-3</v>
      </c>
      <c r="K56">
        <v>1.00225568096E-3</v>
      </c>
      <c r="L56">
        <v>6.93137212571E-4</v>
      </c>
      <c r="M56">
        <v>2.31296252584E-2</v>
      </c>
      <c r="N56">
        <v>5.4618812999800001E-3</v>
      </c>
      <c r="O56">
        <v>3.5044473744099999E-3</v>
      </c>
      <c r="P56">
        <f>'ISIC EU v Non EU'!N145</f>
        <v>1.9161061331016253E-2</v>
      </c>
      <c r="Q56">
        <v>2.7103903180200001E-3</v>
      </c>
      <c r="R56">
        <v>2.7652491632499999E-3</v>
      </c>
      <c r="S56">
        <v>4.4238260543899999E-3</v>
      </c>
      <c r="T56">
        <v>3.7871889091099999E-3</v>
      </c>
      <c r="U56">
        <v>2.7537368953799998E-4</v>
      </c>
      <c r="V56">
        <v>1.5017083376399999E-4</v>
      </c>
      <c r="W56">
        <v>2.0322998777900001E-4</v>
      </c>
      <c r="X56">
        <v>4.0348415692599999E-4</v>
      </c>
      <c r="Y56">
        <v>2.87663968481E-4</v>
      </c>
      <c r="Z56">
        <v>2.3701979076499999E-4</v>
      </c>
      <c r="AA56">
        <v>4.3923328998699999E-4</v>
      </c>
      <c r="AB56">
        <v>4.0602988400000002E-4</v>
      </c>
      <c r="AC56">
        <v>2.4168467389400002E-3</v>
      </c>
      <c r="AD56">
        <v>4.5113535140999996E-3</v>
      </c>
      <c r="AE56">
        <v>1.56440329688E-3</v>
      </c>
      <c r="AF56">
        <v>7.4012760179600001E-4</v>
      </c>
      <c r="AG56">
        <v>2.2467125657700001E-4</v>
      </c>
      <c r="AH56">
        <v>4.2278030757200002E-3</v>
      </c>
      <c r="AI56">
        <v>1.5485603781199999E-4</v>
      </c>
      <c r="AJ56">
        <v>1.9744830310400001E-4</v>
      </c>
      <c r="AK56">
        <v>3.1741530394699998E-4</v>
      </c>
      <c r="AL56">
        <v>1.9653256360500001E-4</v>
      </c>
      <c r="AM56">
        <v>3.3408478149500001E-4</v>
      </c>
      <c r="AN56">
        <v>3.6654589671E-4</v>
      </c>
      <c r="AO56">
        <v>1.0220475568000001E-4</v>
      </c>
      <c r="AP56">
        <v>6.7812605320400005E-4</v>
      </c>
      <c r="AQ56">
        <v>3.6950147961699998E-4</v>
      </c>
      <c r="AR56" s="10">
        <v>6.0582969188899997E-6</v>
      </c>
      <c r="AS56">
        <v>0</v>
      </c>
      <c r="AT56">
        <v>1.01736980669E-2</v>
      </c>
      <c r="AU56">
        <v>7.9308829481499997E-3</v>
      </c>
      <c r="AV56">
        <v>1.3113545847E-2</v>
      </c>
      <c r="AW56">
        <v>2.0404177830800001E-2</v>
      </c>
      <c r="AX56">
        <v>2.7389900663800002E-3</v>
      </c>
      <c r="AY56">
        <v>4.4008928146699999E-3</v>
      </c>
      <c r="AZ56">
        <v>9.2574131776600004E-3</v>
      </c>
      <c r="BA56">
        <v>7.9333531063700002E-3</v>
      </c>
      <c r="BB56">
        <v>3.32091816136E-3</v>
      </c>
      <c r="BC56">
        <v>7.4860756965700007E-2</v>
      </c>
      <c r="BD56">
        <v>2.4344852474900001E-2</v>
      </c>
      <c r="BE56">
        <v>4.7962793082900003E-2</v>
      </c>
      <c r="BF56">
        <v>2.1636712641700001E-2</v>
      </c>
      <c r="BG56">
        <v>4.59788677785E-2</v>
      </c>
      <c r="BH56">
        <v>5.2793358311600001E-2</v>
      </c>
      <c r="BI56">
        <v>3.0552157217400001E-2</v>
      </c>
      <c r="BJ56">
        <v>5.8290040405200002E-3</v>
      </c>
      <c r="BK56">
        <v>6.26022803295E-3</v>
      </c>
      <c r="BL56">
        <v>2.4308040744499999E-3</v>
      </c>
      <c r="BM56">
        <v>2.6727019278799998E-3</v>
      </c>
      <c r="BN56">
        <v>1.97161528919E-3</v>
      </c>
      <c r="BO56">
        <v>4.7452687681600004E-3</v>
      </c>
      <c r="BP56">
        <v>3.3230915622600001E-3</v>
      </c>
      <c r="BQ56">
        <v>7.6928482635999999E-3</v>
      </c>
      <c r="BR56">
        <v>1.7422339551200001E-2</v>
      </c>
      <c r="BS56">
        <v>2.5242518316099999E-2</v>
      </c>
      <c r="BT56">
        <v>1.1098639423900001E-2</v>
      </c>
      <c r="BU56">
        <v>2.8108819262500002E-3</v>
      </c>
      <c r="BV56">
        <v>2.1854271155E-3</v>
      </c>
      <c r="BW56">
        <v>6.7559897699300001E-2</v>
      </c>
      <c r="BX56">
        <v>2.3853066413300002E-3</v>
      </c>
      <c r="BY56">
        <v>1.90597326275E-3</v>
      </c>
      <c r="BZ56">
        <v>2.9309422531300002E-3</v>
      </c>
      <c r="CA56">
        <v>1.51842951005E-3</v>
      </c>
      <c r="CB56">
        <v>6.58024846085E-3</v>
      </c>
      <c r="CC56">
        <v>9.2270259328500002E-3</v>
      </c>
      <c r="CD56">
        <v>4.78360698933E-3</v>
      </c>
      <c r="CE56">
        <v>3.53076419982E-3</v>
      </c>
      <c r="CF56">
        <v>6.5006329866600003E-3</v>
      </c>
      <c r="CG56">
        <v>1.2795170443100001E-3</v>
      </c>
      <c r="CH56">
        <v>0</v>
      </c>
    </row>
    <row r="57" spans="1:86" x14ac:dyDescent="0.35">
      <c r="A57" t="s">
        <v>93</v>
      </c>
      <c r="B57" t="s">
        <v>11</v>
      </c>
      <c r="C57">
        <v>7.9943766608500005E-4</v>
      </c>
      <c r="D57">
        <v>7.7209032117500002E-4</v>
      </c>
      <c r="E57">
        <v>1.64726577866E-4</v>
      </c>
      <c r="F57">
        <v>5.8840376473100003E-4</v>
      </c>
      <c r="G57">
        <v>0</v>
      </c>
      <c r="H57">
        <v>3.3228090732300001E-3</v>
      </c>
      <c r="I57">
        <v>2.8764106352299999E-3</v>
      </c>
      <c r="J57">
        <v>1.72436175951E-3</v>
      </c>
      <c r="K57">
        <v>3.5188141604099998E-3</v>
      </c>
      <c r="L57">
        <v>9.3824080560000003E-4</v>
      </c>
      <c r="M57">
        <v>4.1916018843399998E-4</v>
      </c>
      <c r="N57">
        <v>1.3264243255899999E-2</v>
      </c>
      <c r="O57">
        <v>8.2361648878700004E-3</v>
      </c>
      <c r="P57">
        <f>'ISIC EU v Non EU'!N148</f>
        <v>1.2905944664488586E-2</v>
      </c>
      <c r="Q57">
        <v>3.0568998854499999E-3</v>
      </c>
      <c r="R57">
        <v>1.3510473791899999E-3</v>
      </c>
      <c r="S57">
        <v>6.3290058497399995E-4</v>
      </c>
      <c r="T57">
        <v>6.6692961006100001E-4</v>
      </c>
      <c r="U57">
        <v>2.4002532876499999E-3</v>
      </c>
      <c r="V57">
        <v>2.8467860877799999E-3</v>
      </c>
      <c r="W57">
        <v>2.8533647808100002E-3</v>
      </c>
      <c r="X57">
        <v>3.7266899516300001E-3</v>
      </c>
      <c r="Y57">
        <v>6.7436520016499997E-3</v>
      </c>
      <c r="Z57">
        <v>2.6619292119799999E-3</v>
      </c>
      <c r="AA57">
        <v>3.6920880721299999E-3</v>
      </c>
      <c r="AB57">
        <v>5.2837859656400005E-4</v>
      </c>
      <c r="AC57">
        <v>2.3882333405900001E-4</v>
      </c>
      <c r="AD57">
        <v>1.40937906705E-3</v>
      </c>
      <c r="AE57">
        <v>4.40599092707E-3</v>
      </c>
      <c r="AF57">
        <v>8.0437379610200001E-4</v>
      </c>
      <c r="AG57">
        <v>1.7204715680499999E-4</v>
      </c>
      <c r="AH57">
        <v>7.7660060193099996E-4</v>
      </c>
      <c r="AI57">
        <v>2.7464030611899998E-4</v>
      </c>
      <c r="AJ57" s="10">
        <v>5.2289529224900001E-5</v>
      </c>
      <c r="AK57">
        <v>1.9739419532399999E-4</v>
      </c>
      <c r="AL57">
        <v>3.5347217231900002E-4</v>
      </c>
      <c r="AM57">
        <v>4.45274059892E-4</v>
      </c>
      <c r="AN57">
        <v>2.9023688660699998E-4</v>
      </c>
      <c r="AO57">
        <v>1.23146154861E-4</v>
      </c>
      <c r="AP57">
        <v>5.1143807636300003E-4</v>
      </c>
      <c r="AQ57">
        <v>2.5518478137100001E-4</v>
      </c>
      <c r="AR57" s="10">
        <v>1.60137460555E-6</v>
      </c>
      <c r="AS57">
        <v>0</v>
      </c>
      <c r="AT57">
        <v>3.5379937505400001E-3</v>
      </c>
      <c r="AU57">
        <v>1.2517321392800001E-2</v>
      </c>
      <c r="AV57">
        <v>4.1029891654600003E-3</v>
      </c>
      <c r="AW57">
        <v>1.0846633717999999E-2</v>
      </c>
      <c r="AX57">
        <v>1.6981880988599998E-2</v>
      </c>
      <c r="AY57">
        <v>1.5971068422299999E-2</v>
      </c>
      <c r="AZ57">
        <v>9.5573384755500007E-3</v>
      </c>
      <c r="BA57">
        <v>3.2846114987799997E-2</v>
      </c>
      <c r="BB57">
        <v>2.2529951279499999E-2</v>
      </c>
      <c r="BC57">
        <v>8.8414614428200002E-4</v>
      </c>
      <c r="BD57">
        <v>0.24748936701900001</v>
      </c>
      <c r="BE57">
        <v>3.4844679706300001E-2</v>
      </c>
      <c r="BF57">
        <v>2.1735857542200001E-2</v>
      </c>
      <c r="BG57">
        <v>8.9844632746300009E-3</v>
      </c>
      <c r="BH57">
        <v>5.7750805658300002E-3</v>
      </c>
      <c r="BI57">
        <v>4.3109885757899999E-3</v>
      </c>
      <c r="BJ57">
        <v>1.95275073503E-2</v>
      </c>
      <c r="BK57">
        <v>1.88057435605E-2</v>
      </c>
      <c r="BL57">
        <v>1.65893622707E-2</v>
      </c>
      <c r="BM57">
        <v>3.34853185289E-2</v>
      </c>
      <c r="BN57">
        <v>5.3828071937400003E-2</v>
      </c>
      <c r="BO57">
        <v>1.8763454434500001E-2</v>
      </c>
      <c r="BP57">
        <v>5.2635209381599997E-2</v>
      </c>
      <c r="BQ57">
        <v>4.9093066846100002E-3</v>
      </c>
      <c r="BR57">
        <v>8.7188957074599998E-4</v>
      </c>
      <c r="BS57">
        <v>7.4820279356099997E-3</v>
      </c>
      <c r="BT57">
        <v>1.98217921602E-2</v>
      </c>
      <c r="BU57">
        <v>2.8436539556600002E-3</v>
      </c>
      <c r="BV57">
        <v>1.2974630584099999E-3</v>
      </c>
      <c r="BW57">
        <v>4.3897056205299996E-3</v>
      </c>
      <c r="BX57">
        <v>1.3025593586400001E-3</v>
      </c>
      <c r="BY57">
        <v>5.5350919178700001E-4</v>
      </c>
      <c r="BZ57">
        <v>2.7021807167800001E-3</v>
      </c>
      <c r="CA57">
        <v>2.5735530083000001E-3</v>
      </c>
      <c r="CB57">
        <v>5.5631165870700001E-3</v>
      </c>
      <c r="CC57">
        <v>1.6139791533199999E-3</v>
      </c>
      <c r="CD57">
        <v>1.2910352621599999E-3</v>
      </c>
      <c r="CE57">
        <v>1.1006546029300001E-2</v>
      </c>
      <c r="CF57">
        <v>7.9033142454300008E-3</v>
      </c>
      <c r="CG57">
        <v>1.46926198398E-3</v>
      </c>
      <c r="CH57">
        <v>0</v>
      </c>
    </row>
    <row r="58" spans="1:86" x14ac:dyDescent="0.35">
      <c r="A58" t="s">
        <v>93</v>
      </c>
      <c r="B58" t="s">
        <v>46</v>
      </c>
      <c r="C58">
        <v>1.60628060792E-2</v>
      </c>
      <c r="D58">
        <v>1.9940404211300001E-3</v>
      </c>
      <c r="E58">
        <v>1.149723556E-3</v>
      </c>
      <c r="F58">
        <v>9.6589882083700004E-3</v>
      </c>
      <c r="G58">
        <v>0</v>
      </c>
      <c r="H58">
        <v>5.6594087423799998E-3</v>
      </c>
      <c r="I58">
        <v>2.0178412479299999E-2</v>
      </c>
      <c r="J58">
        <v>1.5631726013800001E-2</v>
      </c>
      <c r="K58">
        <v>1.5910076593900001E-2</v>
      </c>
      <c r="L58">
        <v>4.8571249250000002E-3</v>
      </c>
      <c r="M58">
        <v>1.5399506199100001E-2</v>
      </c>
      <c r="N58">
        <v>8.6066368061100004E-2</v>
      </c>
      <c r="O58">
        <v>8.0396129818100001E-2</v>
      </c>
      <c r="P58">
        <f>'ISIC EU v Non EU'!N146</f>
        <v>0.11597388865269194</v>
      </c>
      <c r="Q58">
        <v>1.6341486613E-2</v>
      </c>
      <c r="R58">
        <v>1.1307059482799999E-2</v>
      </c>
      <c r="S58">
        <v>5.4485248958700003E-3</v>
      </c>
      <c r="T58">
        <v>1.7377465002599998E-2</v>
      </c>
      <c r="U58">
        <v>4.5382968183499996E-3</v>
      </c>
      <c r="V58">
        <v>2.4026432525400001E-3</v>
      </c>
      <c r="W58">
        <v>6.8255105640900003E-3</v>
      </c>
      <c r="X58">
        <v>3.0664309657599999E-3</v>
      </c>
      <c r="Y58">
        <v>3.62759983387E-3</v>
      </c>
      <c r="Z58">
        <v>4.0971720117099998E-3</v>
      </c>
      <c r="AA58">
        <v>6.0487637064200002E-3</v>
      </c>
      <c r="AB58">
        <v>5.7499341576099997E-3</v>
      </c>
      <c r="AC58">
        <v>4.1537750125100002E-3</v>
      </c>
      <c r="AD58">
        <v>2.6721165701499999E-2</v>
      </c>
      <c r="AE58">
        <v>2.26758237665E-3</v>
      </c>
      <c r="AF58">
        <v>9.12687677826E-4</v>
      </c>
      <c r="AG58">
        <v>4.05403535757E-4</v>
      </c>
      <c r="AH58">
        <v>3.7540494970300002E-4</v>
      </c>
      <c r="AI58">
        <v>1.59710411095E-4</v>
      </c>
      <c r="AJ58">
        <v>1.42444931281E-4</v>
      </c>
      <c r="AK58">
        <v>2.2829294375899999E-4</v>
      </c>
      <c r="AL58">
        <v>2.7324196266000002E-4</v>
      </c>
      <c r="AM58">
        <v>1.44835270559E-3</v>
      </c>
      <c r="AN58">
        <v>1.0000508021299999E-3</v>
      </c>
      <c r="AO58">
        <v>6.5148711171900001E-4</v>
      </c>
      <c r="AP58">
        <v>1.9723709276399999E-2</v>
      </c>
      <c r="AQ58">
        <v>3.20158839987E-3</v>
      </c>
      <c r="AR58">
        <v>1.2481925516099999E-4</v>
      </c>
      <c r="AS58">
        <v>0</v>
      </c>
      <c r="AT58">
        <v>2.9574589921899999E-2</v>
      </c>
      <c r="AU58">
        <v>5.51005781804E-3</v>
      </c>
      <c r="AV58">
        <v>8.2611938335199996E-3</v>
      </c>
      <c r="AW58">
        <v>1.2254335197299999E-2</v>
      </c>
      <c r="AX58">
        <v>6.87898634026E-3</v>
      </c>
      <c r="AY58">
        <v>5.5947054643499999E-2</v>
      </c>
      <c r="AZ58">
        <v>1.9931943966399999E-2</v>
      </c>
      <c r="BA58">
        <v>5.3214271884100002E-2</v>
      </c>
      <c r="BB58">
        <v>3.0487976442599998E-2</v>
      </c>
      <c r="BC58">
        <v>1.9939303882099999E-2</v>
      </c>
      <c r="BD58">
        <v>0.13676574385500001</v>
      </c>
      <c r="BE58">
        <v>0.299886110752</v>
      </c>
      <c r="BF58">
        <v>5.3964877715599997E-2</v>
      </c>
      <c r="BG58">
        <v>5.2075389103600003E-2</v>
      </c>
      <c r="BH58">
        <v>7.2779101766200002E-3</v>
      </c>
      <c r="BI58">
        <v>1.6994752646300001E-2</v>
      </c>
      <c r="BJ58">
        <v>1.40414551243E-2</v>
      </c>
      <c r="BK58">
        <v>4.7530888250499996E-3</v>
      </c>
      <c r="BL58">
        <v>1.5224397583199999E-2</v>
      </c>
      <c r="BM58">
        <v>1.4627192454199999E-2</v>
      </c>
      <c r="BN58">
        <v>6.8874964650000002E-3</v>
      </c>
      <c r="BO58">
        <v>5.3687569969100004E-3</v>
      </c>
      <c r="BP58">
        <v>1.8432423925499999E-2</v>
      </c>
      <c r="BQ58">
        <v>1.31722297793E-2</v>
      </c>
      <c r="BR58">
        <v>2.7123976115200001E-3</v>
      </c>
      <c r="BS58">
        <v>6.6259511064600003E-3</v>
      </c>
      <c r="BT58">
        <v>4.3341100808700003E-3</v>
      </c>
      <c r="BU58">
        <v>8.5407820810099995E-4</v>
      </c>
      <c r="BV58">
        <v>1.65282984971E-3</v>
      </c>
      <c r="BW58">
        <v>2.8588044845499999E-3</v>
      </c>
      <c r="BX58">
        <v>3.7751376433100002E-4</v>
      </c>
      <c r="BY58">
        <v>3.62526535513E-4</v>
      </c>
      <c r="BZ58">
        <v>2.1496225073000001E-3</v>
      </c>
      <c r="CA58">
        <v>1.2426269728399999E-3</v>
      </c>
      <c r="CB58">
        <v>1.03793792963E-2</v>
      </c>
      <c r="CC58">
        <v>4.8459023887000002E-3</v>
      </c>
      <c r="CD58">
        <v>2.4346794443600001E-3</v>
      </c>
      <c r="CE58">
        <v>9.5237106075799993E-2</v>
      </c>
      <c r="CF58">
        <v>1.8503540916999999E-2</v>
      </c>
      <c r="CG58">
        <v>3.7597310616499999E-3</v>
      </c>
      <c r="CH58">
        <v>0</v>
      </c>
    </row>
    <row r="59" spans="1:86" x14ac:dyDescent="0.35">
      <c r="A59" t="s">
        <v>93</v>
      </c>
      <c r="B59" t="s">
        <v>81</v>
      </c>
      <c r="C59">
        <v>2.84353976059E-4</v>
      </c>
      <c r="D59">
        <v>1.36825484661E-4</v>
      </c>
      <c r="E59" s="10">
        <v>9.4025908346699997E-6</v>
      </c>
      <c r="F59">
        <v>6.9567418581699999E-4</v>
      </c>
      <c r="G59">
        <v>0</v>
      </c>
      <c r="H59">
        <v>5.2376699563000005E-4</v>
      </c>
      <c r="I59">
        <v>1.6458776904899999E-4</v>
      </c>
      <c r="J59">
        <v>2.7358403858500002E-3</v>
      </c>
      <c r="K59">
        <v>1.30614196927E-4</v>
      </c>
      <c r="L59" s="10">
        <v>4.93344032571E-5</v>
      </c>
      <c r="M59">
        <v>2.6620697578799999E-4</v>
      </c>
      <c r="N59">
        <v>9.2623024584600003E-4</v>
      </c>
      <c r="O59">
        <v>1.6187711164000001E-3</v>
      </c>
      <c r="P59">
        <f>'ISIC EU v Non EU'!N149</f>
        <v>0</v>
      </c>
      <c r="Q59">
        <v>1.7427223108399999E-2</v>
      </c>
      <c r="R59">
        <v>1.87816818101E-4</v>
      </c>
      <c r="S59" s="10">
        <v>6.2835568806599997E-5</v>
      </c>
      <c r="T59" s="10">
        <v>5.8510282824799998E-5</v>
      </c>
      <c r="U59">
        <v>1.1827752879799999E-3</v>
      </c>
      <c r="V59">
        <v>3.5373320320700001E-4</v>
      </c>
      <c r="W59">
        <v>1.00215404136E-3</v>
      </c>
      <c r="X59">
        <v>4.2847798939000002E-4</v>
      </c>
      <c r="Y59">
        <v>1.1667369943300001E-3</v>
      </c>
      <c r="Z59">
        <v>8.4998010890700003E-4</v>
      </c>
      <c r="AA59">
        <v>9.4653827802799995E-4</v>
      </c>
      <c r="AB59" s="10">
        <v>8.9145388733700002E-5</v>
      </c>
      <c r="AC59" s="10">
        <v>2.5762599615599999E-5</v>
      </c>
      <c r="AD59" s="10">
        <v>4.0653037890500001E-5</v>
      </c>
      <c r="AE59">
        <v>4.3579889716200001E-4</v>
      </c>
      <c r="AF59">
        <v>1.3271867804E-4</v>
      </c>
      <c r="AG59">
        <v>1.0572353676999999E-4</v>
      </c>
      <c r="AH59" s="10">
        <v>3.5560532085799999E-5</v>
      </c>
      <c r="AI59" s="10">
        <v>8.4668263584800006E-5</v>
      </c>
      <c r="AJ59" s="10">
        <v>4.9733714470300002E-6</v>
      </c>
      <c r="AK59" s="10">
        <v>8.5754048238999999E-5</v>
      </c>
      <c r="AL59" s="10">
        <v>1.3738083326E-5</v>
      </c>
      <c r="AM59">
        <v>1.69433864372E-4</v>
      </c>
      <c r="AN59" s="10">
        <v>4.8595239857800002E-5</v>
      </c>
      <c r="AO59" s="10">
        <v>5.2982584126599997E-5</v>
      </c>
      <c r="AP59" s="10">
        <v>8.2796387774199996E-5</v>
      </c>
      <c r="AQ59" s="10">
        <v>4.0193999546799997E-5</v>
      </c>
      <c r="AR59" s="10">
        <v>1.82088505185E-7</v>
      </c>
      <c r="AS59">
        <v>0</v>
      </c>
      <c r="AT59">
        <v>3.10754455655E-4</v>
      </c>
      <c r="AU59">
        <v>3.0542727540300001E-3</v>
      </c>
      <c r="AV59">
        <v>6.7466047752400005E-4</v>
      </c>
      <c r="AW59">
        <v>3.4945599874699998E-3</v>
      </c>
      <c r="AX59">
        <v>3.8187096591800001E-3</v>
      </c>
      <c r="AY59">
        <v>3.8588293932099999E-4</v>
      </c>
      <c r="AZ59">
        <v>3.0892401510699999E-3</v>
      </c>
      <c r="BA59">
        <v>8.8700811723899998E-4</v>
      </c>
      <c r="BB59">
        <v>1.21242320587E-4</v>
      </c>
      <c r="BC59">
        <v>2.5832918923400001E-4</v>
      </c>
      <c r="BD59">
        <v>3.8094712522700001E-3</v>
      </c>
      <c r="BE59">
        <v>4.4614681570699999E-3</v>
      </c>
      <c r="BF59">
        <v>0.26123269246000003</v>
      </c>
      <c r="BG59">
        <v>2.49341165712E-3</v>
      </c>
      <c r="BH59">
        <v>5.7355036937899997E-4</v>
      </c>
      <c r="BI59">
        <v>1.9824674712500001E-4</v>
      </c>
      <c r="BJ59">
        <v>4.1931736373700002E-3</v>
      </c>
      <c r="BK59">
        <v>2.5945581374900001E-3</v>
      </c>
      <c r="BL59">
        <v>2.4871268482800002E-3</v>
      </c>
      <c r="BM59">
        <v>7.0298939812600001E-3</v>
      </c>
      <c r="BN59">
        <v>6.6970806622300002E-3</v>
      </c>
      <c r="BO59">
        <v>2.8148163402599998E-3</v>
      </c>
      <c r="BP59">
        <v>6.4021788881399996E-3</v>
      </c>
      <c r="BQ59" s="10">
        <v>8.2339191759399997E-5</v>
      </c>
      <c r="BR59" s="10">
        <v>4.5749614497500002E-5</v>
      </c>
      <c r="BS59" s="10">
        <v>4.8414034645799997E-5</v>
      </c>
      <c r="BT59">
        <v>1.78732334593E-2</v>
      </c>
      <c r="BU59">
        <v>2.8312196879200002E-4</v>
      </c>
      <c r="BV59">
        <v>3.5683980227199999E-4</v>
      </c>
      <c r="BW59">
        <v>2.85907925461E-4</v>
      </c>
      <c r="BX59">
        <v>1.71756884476E-4</v>
      </c>
      <c r="BY59" s="10">
        <v>1.9815231186E-5</v>
      </c>
      <c r="BZ59">
        <v>5.0853809369400004E-4</v>
      </c>
      <c r="CA59" s="10">
        <v>7.2383404591199995E-5</v>
      </c>
      <c r="CB59">
        <v>4.85182526127E-4</v>
      </c>
      <c r="CC59">
        <v>5.0901852138200004E-4</v>
      </c>
      <c r="CD59">
        <v>8.8539608090699995E-4</v>
      </c>
      <c r="CE59">
        <v>1.4634139567999999E-3</v>
      </c>
      <c r="CF59">
        <v>4.6802671834799997E-4</v>
      </c>
      <c r="CG59">
        <v>4.7622951053900002E-4</v>
      </c>
      <c r="CH59">
        <v>0</v>
      </c>
    </row>
    <row r="60" spans="1:86" x14ac:dyDescent="0.35">
      <c r="A60" t="s">
        <v>93</v>
      </c>
      <c r="B60" t="s">
        <v>82</v>
      </c>
      <c r="C60">
        <v>1.16393748153E-4</v>
      </c>
      <c r="D60" s="10">
        <v>4.15428558036E-5</v>
      </c>
      <c r="E60" s="10">
        <v>3.0906685552400003E-5</v>
      </c>
      <c r="F60">
        <v>3.62406130326E-4</v>
      </c>
      <c r="G60">
        <v>0</v>
      </c>
      <c r="H60" s="10">
        <v>8.0224355759700002E-5</v>
      </c>
      <c r="I60">
        <v>1.10655493756E-4</v>
      </c>
      <c r="J60">
        <v>2.1362930176299999E-4</v>
      </c>
      <c r="K60" s="10">
        <v>9.0699442742800003E-5</v>
      </c>
      <c r="L60" s="10">
        <v>3.0877025603099999E-5</v>
      </c>
      <c r="M60">
        <v>1.33514132509E-4</v>
      </c>
      <c r="N60">
        <v>3.5903620053300001E-4</v>
      </c>
      <c r="O60">
        <v>2.5517455343100002E-4</v>
      </c>
      <c r="P60">
        <f>'ISIC EU v Non EU'!N150</f>
        <v>9.5964854863836938E-3</v>
      </c>
      <c r="Q60">
        <v>1.7838060717899999E-3</v>
      </c>
      <c r="R60">
        <v>5.5896940205199998E-3</v>
      </c>
      <c r="S60">
        <v>3.1907300174300002E-4</v>
      </c>
      <c r="T60">
        <v>8.1232754527700004E-4</v>
      </c>
      <c r="U60">
        <v>1.8127296831099999E-4</v>
      </c>
      <c r="V60">
        <v>1.5625987887200001E-4</v>
      </c>
      <c r="W60">
        <v>3.0094017546400002E-4</v>
      </c>
      <c r="X60">
        <v>3.1697464010500002E-4</v>
      </c>
      <c r="Y60">
        <v>2.33095585858E-4</v>
      </c>
      <c r="Z60">
        <v>2.5175570980000002E-4</v>
      </c>
      <c r="AA60">
        <v>1.43051597807E-4</v>
      </c>
      <c r="AB60">
        <v>1.7475808490900001E-4</v>
      </c>
      <c r="AC60" s="10">
        <v>8.1396368239300006E-5</v>
      </c>
      <c r="AD60">
        <v>1.8079082036399999E-4</v>
      </c>
      <c r="AE60">
        <v>1.59877953718E-3</v>
      </c>
      <c r="AF60" s="10">
        <v>6.0107724148599997E-5</v>
      </c>
      <c r="AG60">
        <v>1.80865490204E-4</v>
      </c>
      <c r="AH60" s="10">
        <v>3.0677885471200002E-5</v>
      </c>
      <c r="AI60" s="10">
        <v>9.3802599793700005E-6</v>
      </c>
      <c r="AJ60" s="10">
        <v>4.9956936285199999E-6</v>
      </c>
      <c r="AK60" s="10">
        <v>2.7290858722700001E-5</v>
      </c>
      <c r="AL60" s="10">
        <v>8.5338441105500002E-6</v>
      </c>
      <c r="AM60" s="10">
        <v>1.56579201156E-5</v>
      </c>
      <c r="AN60" s="10">
        <v>4.1813433984800002E-5</v>
      </c>
      <c r="AO60" s="10">
        <v>2.2551417652000002E-5</v>
      </c>
      <c r="AP60">
        <v>1.03500751535E-4</v>
      </c>
      <c r="AQ60">
        <v>1.1135511672400001E-4</v>
      </c>
      <c r="AR60" s="10">
        <v>5.4962264752900002E-7</v>
      </c>
      <c r="AS60">
        <v>0</v>
      </c>
      <c r="AT60">
        <v>2.3077077575400001E-4</v>
      </c>
      <c r="AU60">
        <v>3.4292079095899999E-4</v>
      </c>
      <c r="AV60">
        <v>1.7757487681399999E-3</v>
      </c>
      <c r="AW60">
        <v>2.7037292698199999E-3</v>
      </c>
      <c r="AX60">
        <v>2.2122615369299999E-4</v>
      </c>
      <c r="AY60">
        <v>6.4624976041699998E-4</v>
      </c>
      <c r="AZ60">
        <v>3.04767120496E-3</v>
      </c>
      <c r="BA60">
        <v>1.14628541915E-3</v>
      </c>
      <c r="BB60">
        <v>1.3001406311100001E-4</v>
      </c>
      <c r="BC60">
        <v>1.66263697183E-3</v>
      </c>
      <c r="BD60">
        <v>9.1072473582899996E-4</v>
      </c>
      <c r="BE60">
        <v>2.5921819392399998E-3</v>
      </c>
      <c r="BF60">
        <v>1.9808138114799999E-2</v>
      </c>
      <c r="BG60">
        <v>9.3215898852000004E-2</v>
      </c>
      <c r="BH60">
        <v>8.8699631178399997E-3</v>
      </c>
      <c r="BI60">
        <v>2.38290494904E-2</v>
      </c>
      <c r="BJ60">
        <v>1.3664399001000001E-3</v>
      </c>
      <c r="BK60">
        <v>2.2060027436799998E-3</v>
      </c>
      <c r="BL60">
        <v>1.2804220317100001E-3</v>
      </c>
      <c r="BM60">
        <v>5.7125444432800003E-3</v>
      </c>
      <c r="BN60">
        <v>1.46950162097E-3</v>
      </c>
      <c r="BO60">
        <v>7.7581215694399997E-4</v>
      </c>
      <c r="BP60">
        <v>1.5858617275400001E-3</v>
      </c>
      <c r="BQ60">
        <v>8.6029358596100003E-4</v>
      </c>
      <c r="BR60">
        <v>7.3087902814200005E-4</v>
      </c>
      <c r="BS60">
        <v>2.60860551368E-3</v>
      </c>
      <c r="BT60">
        <v>9.4868668019399999E-2</v>
      </c>
      <c r="BU60">
        <v>1.8243807477700001E-4</v>
      </c>
      <c r="BV60">
        <v>5.7616391178299999E-4</v>
      </c>
      <c r="BW60">
        <v>3.2463894880899999E-4</v>
      </c>
      <c r="BX60">
        <v>3.4354222151899999E-4</v>
      </c>
      <c r="BY60" s="10">
        <v>3.9710175258999998E-5</v>
      </c>
      <c r="BZ60">
        <v>2.0182734910800001E-4</v>
      </c>
      <c r="CA60">
        <v>3.3547079742400003E-4</v>
      </c>
      <c r="CB60">
        <v>3.7600454313500002E-4</v>
      </c>
      <c r="CC60">
        <v>8.0712619975899995E-4</v>
      </c>
      <c r="CD60">
        <v>3.1395029294700001E-4</v>
      </c>
      <c r="CE60">
        <v>1.1742396967899999E-3</v>
      </c>
      <c r="CF60">
        <v>8.8588653960200003E-4</v>
      </c>
      <c r="CG60">
        <v>8.2756766983000003E-4</v>
      </c>
      <c r="CH60">
        <v>0</v>
      </c>
    </row>
    <row r="61" spans="1:86" x14ac:dyDescent="0.35">
      <c r="A61" t="s">
        <v>93</v>
      </c>
      <c r="B61" t="s">
        <v>83</v>
      </c>
      <c r="C61" s="10">
        <v>7.0855848917299993E-5</v>
      </c>
      <c r="D61">
        <v>5.1592535958499999E-4</v>
      </c>
      <c r="E61">
        <v>2.3182455886900001E-4</v>
      </c>
      <c r="F61">
        <v>5.3011050688799998E-4</v>
      </c>
      <c r="G61">
        <v>0</v>
      </c>
      <c r="H61" s="10">
        <v>6.1433018829699999E-5</v>
      </c>
      <c r="I61" s="10">
        <v>8.9272801556600006E-5</v>
      </c>
      <c r="J61">
        <v>6.5109155037399997E-4</v>
      </c>
      <c r="K61">
        <v>1.38304457135E-4</v>
      </c>
      <c r="L61" s="10">
        <v>4.4345065311299998E-5</v>
      </c>
      <c r="M61">
        <v>1.0834368576600001E-4</v>
      </c>
      <c r="N61">
        <v>8.05252759218E-4</v>
      </c>
      <c r="O61">
        <v>2.1725908350100001E-4</v>
      </c>
      <c r="P61">
        <f>'ISIC EU v Non EU'!N151</f>
        <v>2.1380770409266873E-3</v>
      </c>
      <c r="Q61">
        <v>1.4217878339699999E-4</v>
      </c>
      <c r="R61">
        <v>1.35726067894E-3</v>
      </c>
      <c r="S61">
        <v>4.0042579158400003E-2</v>
      </c>
      <c r="T61">
        <v>5.9889223993800002E-3</v>
      </c>
      <c r="U61">
        <v>1.3410586615100001E-2</v>
      </c>
      <c r="V61">
        <v>4.3480949577699999E-3</v>
      </c>
      <c r="W61">
        <v>1.50901928827E-3</v>
      </c>
      <c r="X61">
        <v>2.9479275792E-3</v>
      </c>
      <c r="Y61">
        <v>3.61524358686E-3</v>
      </c>
      <c r="Z61">
        <v>4.3219866725499999E-3</v>
      </c>
      <c r="AA61">
        <v>1.84322207273E-3</v>
      </c>
      <c r="AB61">
        <v>7.7056084415099996E-4</v>
      </c>
      <c r="AC61">
        <v>1.11683668092E-4</v>
      </c>
      <c r="AD61">
        <v>1.9667470524200001E-4</v>
      </c>
      <c r="AE61">
        <v>1.07809115199E-3</v>
      </c>
      <c r="AF61" s="10">
        <v>6.5162114077499993E-5</v>
      </c>
      <c r="AG61" s="10">
        <v>1.12514935521E-5</v>
      </c>
      <c r="AH61" s="10">
        <v>5.0517778846200001E-5</v>
      </c>
      <c r="AI61">
        <v>1.96022683985E-4</v>
      </c>
      <c r="AJ61" s="10">
        <v>3.4210576839600001E-6</v>
      </c>
      <c r="AK61" s="10">
        <v>2.85203089251E-5</v>
      </c>
      <c r="AL61" s="10">
        <v>1.6901870936900002E-5</v>
      </c>
      <c r="AM61">
        <v>1.0471569538E-4</v>
      </c>
      <c r="AN61" s="10">
        <v>2.99140743197E-5</v>
      </c>
      <c r="AO61" s="10">
        <v>3.0311349589300001E-5</v>
      </c>
      <c r="AP61" s="10">
        <v>1.19283052367E-5</v>
      </c>
      <c r="AQ61" s="10">
        <v>1.5902213363300001E-5</v>
      </c>
      <c r="AR61" s="10">
        <v>1.8953868661899999E-7</v>
      </c>
      <c r="AS61">
        <v>0</v>
      </c>
      <c r="AT61">
        <v>3.2126467629599997E-4</v>
      </c>
      <c r="AU61">
        <v>3.6283811091500002E-3</v>
      </c>
      <c r="AV61">
        <v>9.0133025871299999E-3</v>
      </c>
      <c r="AW61">
        <v>5.82193129337E-3</v>
      </c>
      <c r="AX61">
        <v>4.0852506689999999E-4</v>
      </c>
      <c r="AY61">
        <v>3.9324814774699998E-4</v>
      </c>
      <c r="AZ61">
        <v>3.0766338609500002E-3</v>
      </c>
      <c r="BA61">
        <v>6.7815570389699999E-4</v>
      </c>
      <c r="BB61">
        <v>2.5416287319100003E-4</v>
      </c>
      <c r="BC61">
        <v>5.7332899837700001E-4</v>
      </c>
      <c r="BD61">
        <v>4.6035173015099998E-3</v>
      </c>
      <c r="BE61">
        <v>1.6283804985300001E-3</v>
      </c>
      <c r="BF61">
        <v>3.9984241245099997E-4</v>
      </c>
      <c r="BG61">
        <v>1.3761030814800001E-2</v>
      </c>
      <c r="BH61">
        <v>0.345366214482</v>
      </c>
      <c r="BI61">
        <v>1.7487737551399998E-2</v>
      </c>
      <c r="BJ61">
        <v>0.15921278425400001</v>
      </c>
      <c r="BK61">
        <v>7.9859767307400006E-2</v>
      </c>
      <c r="BL61">
        <v>4.4054382620199997E-3</v>
      </c>
      <c r="BM61">
        <v>4.2488402305799998E-2</v>
      </c>
      <c r="BN61">
        <v>3.2264507734800003E-2</v>
      </c>
      <c r="BO61">
        <v>5.5853223317200003E-2</v>
      </c>
      <c r="BP61">
        <v>1.25931307823E-2</v>
      </c>
      <c r="BQ61">
        <v>2.2301756100399999E-3</v>
      </c>
      <c r="BR61">
        <v>4.3076992628799998E-4</v>
      </c>
      <c r="BS61">
        <v>1.4740691711200001E-3</v>
      </c>
      <c r="BT61">
        <v>4.1635262567099998E-2</v>
      </c>
      <c r="BU61">
        <v>4.5180165508800001E-4</v>
      </c>
      <c r="BV61" s="10">
        <v>7.7096567618000002E-5</v>
      </c>
      <c r="BW61">
        <v>1.25081795585E-3</v>
      </c>
      <c r="BX61">
        <v>3.1229788208499999E-4</v>
      </c>
      <c r="BY61" s="10">
        <v>2.36941210514E-5</v>
      </c>
      <c r="BZ61">
        <v>1.9919291070099999E-4</v>
      </c>
      <c r="CA61">
        <v>1.3322872308699999E-4</v>
      </c>
      <c r="CB61">
        <v>7.75672792581E-4</v>
      </c>
      <c r="CC61">
        <v>1.9700539482400001E-4</v>
      </c>
      <c r="CD61">
        <v>1.3202563698300001E-4</v>
      </c>
      <c r="CE61">
        <v>2.5689648964699998E-4</v>
      </c>
      <c r="CF61">
        <v>4.7791602189900002E-4</v>
      </c>
      <c r="CG61">
        <v>2.5696889654199998E-4</v>
      </c>
      <c r="CH61">
        <v>0</v>
      </c>
    </row>
    <row r="62" spans="1:86" x14ac:dyDescent="0.35">
      <c r="A62" t="s">
        <v>93</v>
      </c>
      <c r="B62" t="s">
        <v>84</v>
      </c>
      <c r="C62" s="10">
        <v>8.0654573637600004E-5</v>
      </c>
      <c r="D62">
        <v>3.1168765765299998E-4</v>
      </c>
      <c r="E62">
        <v>2.1219955970700001E-4</v>
      </c>
      <c r="F62">
        <v>3.7995077087600002E-4</v>
      </c>
      <c r="G62">
        <v>0</v>
      </c>
      <c r="H62">
        <v>1.8275981167000001E-4</v>
      </c>
      <c r="I62">
        <v>1.4120626526600001E-4</v>
      </c>
      <c r="J62">
        <v>1.8140078766799999E-4</v>
      </c>
      <c r="K62">
        <v>3.0866545988399998E-4</v>
      </c>
      <c r="L62">
        <v>4.0137576957200002E-4</v>
      </c>
      <c r="M62">
        <v>1.6957108201800001E-4</v>
      </c>
      <c r="N62">
        <v>1.1414527226100001E-3</v>
      </c>
      <c r="O62">
        <v>1.99848592917E-3</v>
      </c>
      <c r="P62">
        <f>'ISIC EU v Non EU'!N152</f>
        <v>0</v>
      </c>
      <c r="Q62">
        <v>7.83982599484E-4</v>
      </c>
      <c r="R62">
        <v>7.3673910557699998E-4</v>
      </c>
      <c r="S62">
        <v>5.56243233481E-3</v>
      </c>
      <c r="T62">
        <v>6.8801742354799994E-2</v>
      </c>
      <c r="U62">
        <v>1.1077468431099999E-2</v>
      </c>
      <c r="V62">
        <v>3.3635971057199999E-3</v>
      </c>
      <c r="W62">
        <v>2.32295886386E-3</v>
      </c>
      <c r="X62">
        <v>3.36116175926E-3</v>
      </c>
      <c r="Y62">
        <v>9.0839557399100001E-4</v>
      </c>
      <c r="Z62">
        <v>2.4081811705700001E-3</v>
      </c>
      <c r="AA62">
        <v>4.3863286315700004E-3</v>
      </c>
      <c r="AB62">
        <v>5.3740076352700003E-4</v>
      </c>
      <c r="AC62">
        <v>2.22926173536E-4</v>
      </c>
      <c r="AD62">
        <v>1.6485438872399999E-4</v>
      </c>
      <c r="AE62">
        <v>1.2065186223500001E-3</v>
      </c>
      <c r="AF62" s="10">
        <v>6.9238113017300003E-5</v>
      </c>
      <c r="AG62" s="10">
        <v>1.31979044809E-5</v>
      </c>
      <c r="AH62" s="10">
        <v>3.6874040072299997E-5</v>
      </c>
      <c r="AI62" s="10">
        <v>1.64768161416E-5</v>
      </c>
      <c r="AJ62" s="10">
        <v>5.1512213115999998E-6</v>
      </c>
      <c r="AK62" s="10">
        <v>4.1253235692899997E-5</v>
      </c>
      <c r="AL62" s="10">
        <v>2.0207495471500001E-5</v>
      </c>
      <c r="AM62" s="10">
        <v>4.2371266751600001E-5</v>
      </c>
      <c r="AN62" s="10">
        <v>5.03608888319E-5</v>
      </c>
      <c r="AO62" s="10">
        <v>3.9028580311299997E-5</v>
      </c>
      <c r="AP62" s="10">
        <v>4.8825810335000003E-5</v>
      </c>
      <c r="AQ62" s="10">
        <v>2.3998784556299999E-5</v>
      </c>
      <c r="AR62" s="10">
        <v>6.1119245044700004E-7</v>
      </c>
      <c r="AS62">
        <v>0</v>
      </c>
      <c r="AT62">
        <v>2.7833281271E-4</v>
      </c>
      <c r="AU62">
        <v>3.1563783330600002E-3</v>
      </c>
      <c r="AV62">
        <v>2.2771078482199999E-3</v>
      </c>
      <c r="AW62">
        <v>2.1308983254100002E-3</v>
      </c>
      <c r="AX62">
        <v>9.1903185435100005E-4</v>
      </c>
      <c r="AY62">
        <v>5.4528183498600005E-4</v>
      </c>
      <c r="AZ62">
        <v>1.52740890874E-3</v>
      </c>
      <c r="BA62">
        <v>3.6546353154700002E-3</v>
      </c>
      <c r="BB62">
        <v>3.28309992019E-3</v>
      </c>
      <c r="BC62">
        <v>4.7962977866900002E-4</v>
      </c>
      <c r="BD62">
        <v>2.0860746238000002E-3</v>
      </c>
      <c r="BE62">
        <v>7.62425862108E-3</v>
      </c>
      <c r="BF62">
        <v>7.1973223979500001E-3</v>
      </c>
      <c r="BG62">
        <v>1.3759421727200001E-2</v>
      </c>
      <c r="BH62">
        <v>3.5586979828E-2</v>
      </c>
      <c r="BI62">
        <v>0.24982661191200001</v>
      </c>
      <c r="BJ62">
        <v>5.6577507422800002E-2</v>
      </c>
      <c r="BK62">
        <v>5.3034744112299997E-2</v>
      </c>
      <c r="BL62">
        <v>1.41522362381E-2</v>
      </c>
      <c r="BM62">
        <v>4.7212249571099998E-2</v>
      </c>
      <c r="BN62">
        <v>1.9811477238700002E-2</v>
      </c>
      <c r="BO62">
        <v>2.06454966803E-2</v>
      </c>
      <c r="BP62">
        <v>2.3213805296699998E-2</v>
      </c>
      <c r="BQ62">
        <v>1.66010920159E-3</v>
      </c>
      <c r="BR62">
        <v>1.13670531321E-3</v>
      </c>
      <c r="BS62">
        <v>1.51928535755E-3</v>
      </c>
      <c r="BT62">
        <v>2.0733660315099999E-2</v>
      </c>
      <c r="BU62">
        <v>5.0141527906200003E-4</v>
      </c>
      <c r="BV62">
        <v>1.85990312342E-4</v>
      </c>
      <c r="BW62">
        <v>4.6928217468400002E-4</v>
      </c>
      <c r="BX62">
        <v>1.7949620369100001E-4</v>
      </c>
      <c r="BY62" s="10">
        <v>9.9265748972899995E-5</v>
      </c>
      <c r="BZ62">
        <v>3.33914806647E-4</v>
      </c>
      <c r="CA62">
        <v>1.72711846995E-4</v>
      </c>
      <c r="CB62">
        <v>2.8512326938299998E-4</v>
      </c>
      <c r="CC62">
        <v>2.5003403833799998E-4</v>
      </c>
      <c r="CD62">
        <v>1.33083873778E-4</v>
      </c>
      <c r="CE62">
        <v>3.4305132516300002E-4</v>
      </c>
      <c r="CF62">
        <v>3.91310165421E-4</v>
      </c>
      <c r="CG62">
        <v>1.3485025853E-4</v>
      </c>
      <c r="CH62">
        <v>0</v>
      </c>
    </row>
    <row r="63" spans="1:86" x14ac:dyDescent="0.35">
      <c r="A63" t="s">
        <v>93</v>
      </c>
      <c r="B63" t="s">
        <v>12</v>
      </c>
      <c r="C63">
        <v>4.8543521449099998E-4</v>
      </c>
      <c r="D63">
        <v>1.2837468196599999E-3</v>
      </c>
      <c r="E63">
        <v>3.9873633696199998E-4</v>
      </c>
      <c r="F63">
        <v>8.1208611327899995E-4</v>
      </c>
      <c r="G63">
        <v>0</v>
      </c>
      <c r="H63">
        <v>5.6751537550899997E-4</v>
      </c>
      <c r="I63">
        <v>5.0913455154600001E-4</v>
      </c>
      <c r="J63">
        <v>1.17826022695E-3</v>
      </c>
      <c r="K63">
        <v>4.7588179028400002E-4</v>
      </c>
      <c r="L63">
        <v>1.8088917133199999E-4</v>
      </c>
      <c r="M63">
        <v>4.01401841968E-4</v>
      </c>
      <c r="N63">
        <v>1.0317934602099999E-3</v>
      </c>
      <c r="O63">
        <v>1.0446364205199999E-3</v>
      </c>
      <c r="P63">
        <f>'ISIC EU v Non EU'!N153</f>
        <v>6.9929857306302275E-3</v>
      </c>
      <c r="Q63">
        <v>6.6482252816699996E-4</v>
      </c>
      <c r="R63">
        <v>9.5347903127299995E-4</v>
      </c>
      <c r="S63">
        <v>2.5905418123300002E-3</v>
      </c>
      <c r="T63">
        <v>2.3323924521000002E-3</v>
      </c>
      <c r="U63">
        <v>1.1511120207599999E-2</v>
      </c>
      <c r="V63">
        <v>6.8082164749599999E-3</v>
      </c>
      <c r="W63">
        <v>3.1473734273300001E-3</v>
      </c>
      <c r="X63">
        <v>2.8653792693700002E-3</v>
      </c>
      <c r="Y63">
        <v>5.47029847549E-3</v>
      </c>
      <c r="Z63">
        <v>5.9980154288500004E-3</v>
      </c>
      <c r="AA63">
        <v>3.1903800912199999E-3</v>
      </c>
      <c r="AB63">
        <v>6.2791385097700004E-4</v>
      </c>
      <c r="AC63">
        <v>4.17176356915E-4</v>
      </c>
      <c r="AD63">
        <v>5.0870514797299999E-4</v>
      </c>
      <c r="AE63">
        <v>4.1882390843099998E-3</v>
      </c>
      <c r="AF63">
        <v>2.4911918065999999E-4</v>
      </c>
      <c r="AG63" s="10">
        <v>9.8623890336599999E-5</v>
      </c>
      <c r="AH63">
        <v>1.5903121566100001E-4</v>
      </c>
      <c r="AI63">
        <v>2.94512053408E-4</v>
      </c>
      <c r="AJ63" s="10">
        <v>2.8005585989299999E-5</v>
      </c>
      <c r="AK63">
        <v>1.9231695409E-4</v>
      </c>
      <c r="AL63">
        <v>1.3602317071500001E-4</v>
      </c>
      <c r="AM63">
        <v>2.4681543577699999E-4</v>
      </c>
      <c r="AN63">
        <v>6.7639919728200004E-4</v>
      </c>
      <c r="AO63" s="10">
        <v>6.4479380024200006E-5</v>
      </c>
      <c r="AP63">
        <v>1.4176441716399999E-4</v>
      </c>
      <c r="AQ63" s="10">
        <v>9.4234701448900002E-5</v>
      </c>
      <c r="AR63" s="10">
        <v>4.81674169611E-7</v>
      </c>
      <c r="AS63">
        <v>0</v>
      </c>
      <c r="AT63">
        <v>1.66555352799E-3</v>
      </c>
      <c r="AU63">
        <v>1.5903344569499999E-2</v>
      </c>
      <c r="AV63">
        <v>7.4640276173499999E-3</v>
      </c>
      <c r="AW63">
        <v>1.05504022811E-2</v>
      </c>
      <c r="AX63">
        <v>7.2806594459500001E-3</v>
      </c>
      <c r="AY63">
        <v>3.1994765376899999E-3</v>
      </c>
      <c r="AZ63">
        <v>9.5043205784199995E-3</v>
      </c>
      <c r="BA63">
        <v>1.2000954007100001E-2</v>
      </c>
      <c r="BB63">
        <v>6.8572951291599998E-3</v>
      </c>
      <c r="BC63">
        <v>3.0442064816200002E-3</v>
      </c>
      <c r="BD63">
        <v>1.0535030531800001E-2</v>
      </c>
      <c r="BE63">
        <v>7.2975674205599996E-3</v>
      </c>
      <c r="BF63">
        <v>1.43676507341E-2</v>
      </c>
      <c r="BG63">
        <v>2.9372464205999999E-2</v>
      </c>
      <c r="BH63">
        <v>1.9287891468400001E-2</v>
      </c>
      <c r="BI63">
        <v>1.3953843046099999E-2</v>
      </c>
      <c r="BJ63">
        <v>0.12469099748199999</v>
      </c>
      <c r="BK63">
        <v>5.76779336648E-2</v>
      </c>
      <c r="BL63">
        <v>2.40353736851E-2</v>
      </c>
      <c r="BM63">
        <v>3.1223248151399999E-2</v>
      </c>
      <c r="BN63">
        <v>3.3733739483100003E-2</v>
      </c>
      <c r="BO63">
        <v>3.2887977072600001E-2</v>
      </c>
      <c r="BP63">
        <v>3.0083845671899999E-2</v>
      </c>
      <c r="BQ63">
        <v>5.1089094311900004E-3</v>
      </c>
      <c r="BR63">
        <v>3.7083219131899998E-3</v>
      </c>
      <c r="BS63">
        <v>2.1500673659100002E-2</v>
      </c>
      <c r="BT63">
        <v>4.1169506691099998E-2</v>
      </c>
      <c r="BU63">
        <v>1.3824460452700001E-3</v>
      </c>
      <c r="BV63">
        <v>1.16073606962E-3</v>
      </c>
      <c r="BW63">
        <v>3.9613658514600003E-3</v>
      </c>
      <c r="BX63">
        <v>1.98273606125E-3</v>
      </c>
      <c r="BY63">
        <v>3.0087897556599997E-4</v>
      </c>
      <c r="BZ63">
        <v>2.2319237632E-3</v>
      </c>
      <c r="CA63">
        <v>1.2885437382799999E-3</v>
      </c>
      <c r="CB63">
        <v>5.0224785370799998E-3</v>
      </c>
      <c r="CC63">
        <v>4.1113708358199996E-3</v>
      </c>
      <c r="CD63">
        <v>1.0757881033700001E-3</v>
      </c>
      <c r="CE63">
        <v>2.1508219042100001E-3</v>
      </c>
      <c r="CF63">
        <v>3.8914173279999999E-3</v>
      </c>
      <c r="CG63">
        <v>1.5368218587700001E-3</v>
      </c>
      <c r="CH63">
        <v>0</v>
      </c>
    </row>
    <row r="64" spans="1:86" x14ac:dyDescent="0.35">
      <c r="A64" t="s">
        <v>93</v>
      </c>
      <c r="B64" t="s">
        <v>15</v>
      </c>
      <c r="C64">
        <v>1.75994676749E-3</v>
      </c>
      <c r="D64">
        <v>1.5685392683699999E-3</v>
      </c>
      <c r="E64">
        <v>3.5104016304499997E-4</v>
      </c>
      <c r="F64">
        <v>1.78174753301E-3</v>
      </c>
      <c r="G64">
        <v>0</v>
      </c>
      <c r="H64">
        <v>3.9578128477299999E-4</v>
      </c>
      <c r="I64">
        <v>6.3026324460699996E-4</v>
      </c>
      <c r="J64">
        <v>6.6841819486199996E-4</v>
      </c>
      <c r="K64">
        <v>6.2092034501699995E-4</v>
      </c>
      <c r="L64">
        <v>5.2187011731999998E-4</v>
      </c>
      <c r="M64">
        <v>2.2632005950100001E-4</v>
      </c>
      <c r="N64">
        <v>6.7245103804599996E-4</v>
      </c>
      <c r="O64">
        <v>9.2413595264199998E-4</v>
      </c>
      <c r="P64">
        <f>'ISIC EU v Non EU'!N156</f>
        <v>8.2365745284730413E-3</v>
      </c>
      <c r="Q64">
        <v>8.4491460480200003E-4</v>
      </c>
      <c r="R64">
        <v>6.5121214708600004E-4</v>
      </c>
      <c r="S64">
        <v>1.05048678245E-3</v>
      </c>
      <c r="T64">
        <v>1.15211572065E-3</v>
      </c>
      <c r="U64">
        <v>2.1714967608499999E-3</v>
      </c>
      <c r="V64">
        <v>2.7682435869400002E-2</v>
      </c>
      <c r="W64">
        <v>5.0903774920700003E-3</v>
      </c>
      <c r="X64">
        <v>3.6911535089699998E-3</v>
      </c>
      <c r="Y64">
        <v>1.1512406438699999E-2</v>
      </c>
      <c r="Z64">
        <v>1.13053783002E-2</v>
      </c>
      <c r="AA64">
        <v>2.5589024129699998E-3</v>
      </c>
      <c r="AB64">
        <v>1.1504898462299999E-3</v>
      </c>
      <c r="AC64">
        <v>9.7192821568300005E-4</v>
      </c>
      <c r="AD64">
        <v>5.0392978432499999E-4</v>
      </c>
      <c r="AE64">
        <v>2.72613436859E-3</v>
      </c>
      <c r="AF64">
        <v>3.8941957506699999E-4</v>
      </c>
      <c r="AG64">
        <v>1.3826921182700001E-4</v>
      </c>
      <c r="AH64">
        <v>2.3154348239899999E-4</v>
      </c>
      <c r="AI64">
        <v>5.1125086274400003E-4</v>
      </c>
      <c r="AJ64" s="10">
        <v>5.24970869555E-5</v>
      </c>
      <c r="AK64">
        <v>2.27021907867E-4</v>
      </c>
      <c r="AL64">
        <v>2.4755113975499999E-4</v>
      </c>
      <c r="AM64">
        <v>4.5499949106600002E-4</v>
      </c>
      <c r="AN64">
        <v>2.8003971110299999E-4</v>
      </c>
      <c r="AO64" s="10">
        <v>8.4817351583300001E-5</v>
      </c>
      <c r="AP64">
        <v>2.8061423962200002E-4</v>
      </c>
      <c r="AQ64">
        <v>2.0384582710200001E-4</v>
      </c>
      <c r="AR64" s="10">
        <v>4.2585984307099999E-7</v>
      </c>
      <c r="AS64">
        <v>0</v>
      </c>
      <c r="AT64">
        <v>2.4718515916999999E-3</v>
      </c>
      <c r="AU64">
        <v>3.4980958276700003E-2</v>
      </c>
      <c r="AV64">
        <v>1.8412148003199999E-2</v>
      </c>
      <c r="AW64">
        <v>3.1185605237300001E-2</v>
      </c>
      <c r="AX64">
        <v>3.6252219234899998E-3</v>
      </c>
      <c r="AY64">
        <v>6.3299424842500002E-3</v>
      </c>
      <c r="AZ64">
        <v>8.5259993113500007E-3</v>
      </c>
      <c r="BA64">
        <v>1.1051584085E-2</v>
      </c>
      <c r="BB64">
        <v>5.3009899569699996E-3</v>
      </c>
      <c r="BC64">
        <v>6.2801710494700003E-3</v>
      </c>
      <c r="BD64">
        <v>1.3799162385200001E-2</v>
      </c>
      <c r="BE64">
        <v>8.9451064811199993E-3</v>
      </c>
      <c r="BF64">
        <v>1.71571187301E-2</v>
      </c>
      <c r="BG64">
        <v>1.6916293931700001E-2</v>
      </c>
      <c r="BH64">
        <v>2.7147871547499999E-3</v>
      </c>
      <c r="BI64">
        <v>2.88339614455E-2</v>
      </c>
      <c r="BJ64">
        <v>3.6294427514700002E-2</v>
      </c>
      <c r="BK64">
        <v>0.15998767618000001</v>
      </c>
      <c r="BL64">
        <v>1.0510867484700001E-2</v>
      </c>
      <c r="BM64">
        <v>2.6251282983600001E-2</v>
      </c>
      <c r="BN64">
        <v>4.1194903854500003E-2</v>
      </c>
      <c r="BO64">
        <v>6.0272354131099999E-2</v>
      </c>
      <c r="BP64">
        <v>9.2335617759499999E-3</v>
      </c>
      <c r="BQ64">
        <v>9.5627364313999996E-3</v>
      </c>
      <c r="BR64">
        <v>3.9636687267600003E-3</v>
      </c>
      <c r="BS64">
        <v>1.75356829949E-2</v>
      </c>
      <c r="BT64">
        <v>1.9086917661399999E-2</v>
      </c>
      <c r="BU64">
        <v>1.08590863727E-3</v>
      </c>
      <c r="BV64">
        <v>1.76657633053E-3</v>
      </c>
      <c r="BW64">
        <v>4.6117690649100001E-3</v>
      </c>
      <c r="BX64">
        <v>1.94980357941E-3</v>
      </c>
      <c r="BY64">
        <v>2.6299434027799999E-3</v>
      </c>
      <c r="BZ64">
        <v>1.4795540729E-3</v>
      </c>
      <c r="CA64">
        <v>1.95300353455E-3</v>
      </c>
      <c r="CB64">
        <v>4.5864666656200001E-3</v>
      </c>
      <c r="CC64">
        <v>4.4830249535899999E-3</v>
      </c>
      <c r="CD64">
        <v>2.6716394990700001E-3</v>
      </c>
      <c r="CE64">
        <v>1.3024129498300001E-2</v>
      </c>
      <c r="CF64">
        <v>2.35419968185E-3</v>
      </c>
      <c r="CG64">
        <v>3.9902856476500001E-4</v>
      </c>
      <c r="CH64">
        <v>0</v>
      </c>
    </row>
    <row r="65" spans="1:86" x14ac:dyDescent="0.35">
      <c r="A65" t="s">
        <v>93</v>
      </c>
      <c r="B65" t="s">
        <v>13</v>
      </c>
      <c r="C65">
        <v>9.8551934448699993E-4</v>
      </c>
      <c r="D65">
        <v>2.7322310323500002E-3</v>
      </c>
      <c r="E65">
        <v>5.9144533715299998E-4</v>
      </c>
      <c r="F65">
        <v>2.4118021901599999E-3</v>
      </c>
      <c r="G65">
        <v>0</v>
      </c>
      <c r="H65">
        <v>5.2419833845699997E-4</v>
      </c>
      <c r="I65">
        <v>4.4920381095699997E-4</v>
      </c>
      <c r="J65">
        <v>9.2413760900999999E-4</v>
      </c>
      <c r="K65">
        <v>1.3267947564E-3</v>
      </c>
      <c r="L65">
        <v>9.0806974367200002E-4</v>
      </c>
      <c r="M65">
        <v>1.0517861056300001E-3</v>
      </c>
      <c r="N65">
        <v>1.1117553014799999E-3</v>
      </c>
      <c r="O65">
        <v>1.97183439073E-3</v>
      </c>
      <c r="P65">
        <f>'ISIC EU v Non EU'!N154</f>
        <v>3.7811823798078428E-3</v>
      </c>
      <c r="Q65">
        <v>1.32676787787E-3</v>
      </c>
      <c r="R65">
        <v>1.28879402862E-3</v>
      </c>
      <c r="S65">
        <v>1.4475190109100001E-3</v>
      </c>
      <c r="T65">
        <v>1.56035690062E-3</v>
      </c>
      <c r="U65">
        <v>1.2908098535E-3</v>
      </c>
      <c r="V65">
        <v>3.66172294722E-3</v>
      </c>
      <c r="W65">
        <v>4.3246927476099997E-2</v>
      </c>
      <c r="X65">
        <v>3.7412499984799999E-3</v>
      </c>
      <c r="Y65">
        <v>1.6168189207000001E-3</v>
      </c>
      <c r="Z65">
        <v>9.8816260171299998E-3</v>
      </c>
      <c r="AA65">
        <v>5.6143108789E-4</v>
      </c>
      <c r="AB65">
        <v>7.8091045761899999E-4</v>
      </c>
      <c r="AC65">
        <v>1.9499498919700001E-4</v>
      </c>
      <c r="AD65">
        <v>3.1862939932499998E-3</v>
      </c>
      <c r="AE65">
        <v>8.7727465969600002E-4</v>
      </c>
      <c r="AF65">
        <v>1.87064970147E-4</v>
      </c>
      <c r="AG65">
        <v>1.5094033864200001E-4</v>
      </c>
      <c r="AH65">
        <v>7.0904734036000003E-4</v>
      </c>
      <c r="AI65">
        <v>1.6298061519899999E-3</v>
      </c>
      <c r="AJ65">
        <v>5.1442829404900004E-4</v>
      </c>
      <c r="AK65">
        <v>3.9892798956999998E-4</v>
      </c>
      <c r="AL65">
        <v>3.0895440096700001E-3</v>
      </c>
      <c r="AM65">
        <v>8.2001706798999995E-4</v>
      </c>
      <c r="AN65">
        <v>1.6786672471E-3</v>
      </c>
      <c r="AO65">
        <v>4.1313844890399998E-4</v>
      </c>
      <c r="AP65">
        <v>3.54428057294E-3</v>
      </c>
      <c r="AQ65">
        <v>9.2361922546699998E-4</v>
      </c>
      <c r="AR65" s="10">
        <v>5.6812246935799995E-7</v>
      </c>
      <c r="AS65">
        <v>0</v>
      </c>
      <c r="AT65">
        <v>2.6533871069400001E-4</v>
      </c>
      <c r="AU65">
        <v>3.3410953056199999E-3</v>
      </c>
      <c r="AV65">
        <v>1.3537147512E-3</v>
      </c>
      <c r="AW65">
        <v>2.1723268430900002E-3</v>
      </c>
      <c r="AX65">
        <v>7.2684074053600001E-4</v>
      </c>
      <c r="AY65">
        <v>7.5338399932400001E-4</v>
      </c>
      <c r="AZ65">
        <v>7.1972717017099999E-4</v>
      </c>
      <c r="BA65">
        <v>3.0281548478500002E-3</v>
      </c>
      <c r="BB65">
        <v>6.8727911588100004E-3</v>
      </c>
      <c r="BC65">
        <v>3.4729337015299998E-4</v>
      </c>
      <c r="BD65">
        <v>1.57463100982E-3</v>
      </c>
      <c r="BE65">
        <v>1.1677735480600001E-2</v>
      </c>
      <c r="BF65">
        <v>3.9540000057000001E-4</v>
      </c>
      <c r="BG65">
        <v>8.1842336233299996E-4</v>
      </c>
      <c r="BH65">
        <v>2.5385622100100001E-3</v>
      </c>
      <c r="BI65">
        <v>1.4966679330799999E-3</v>
      </c>
      <c r="BJ65">
        <v>1.67735600999E-3</v>
      </c>
      <c r="BK65">
        <v>6.7789450303500001E-3</v>
      </c>
      <c r="BL65">
        <v>0.206956270203</v>
      </c>
      <c r="BM65">
        <v>2.6397189744300002E-2</v>
      </c>
      <c r="BN65">
        <v>5.6876827943799996E-3</v>
      </c>
      <c r="BO65">
        <v>2.6250761215400001E-2</v>
      </c>
      <c r="BP65">
        <v>2.4556164474399999E-3</v>
      </c>
      <c r="BQ65">
        <v>2.4535588876400002E-2</v>
      </c>
      <c r="BR65">
        <v>3.61543084813E-3</v>
      </c>
      <c r="BS65">
        <v>2.5408291872699999E-3</v>
      </c>
      <c r="BT65">
        <v>1.33707525461E-3</v>
      </c>
      <c r="BU65">
        <v>2.32588834183E-3</v>
      </c>
      <c r="BV65">
        <v>4.2356667139400002E-4</v>
      </c>
      <c r="BW65">
        <v>9.0086299374200003E-4</v>
      </c>
      <c r="BX65">
        <v>1.18087094694E-3</v>
      </c>
      <c r="BY65">
        <v>6.4647819518800001E-4</v>
      </c>
      <c r="BZ65">
        <v>1.2961489135999999E-3</v>
      </c>
      <c r="CA65">
        <v>8.5603653525800003E-3</v>
      </c>
      <c r="CB65">
        <v>3.5401785518600001E-3</v>
      </c>
      <c r="CC65">
        <v>4.2218608865900002E-3</v>
      </c>
      <c r="CD65">
        <v>4.4761650752600003E-3</v>
      </c>
      <c r="CE65">
        <v>1.3665793504999999E-2</v>
      </c>
      <c r="CF65">
        <v>6.8126579113799999E-3</v>
      </c>
      <c r="CG65">
        <v>1.3268111409499999E-4</v>
      </c>
      <c r="CH65">
        <v>0</v>
      </c>
    </row>
    <row r="66" spans="1:86" x14ac:dyDescent="0.35">
      <c r="A66" t="s">
        <v>93</v>
      </c>
      <c r="B66" t="s">
        <v>14</v>
      </c>
      <c r="C66">
        <v>1.17998827612E-3</v>
      </c>
      <c r="D66">
        <v>1.7639217893700002E-2</v>
      </c>
      <c r="E66">
        <v>3.1500092598599999E-3</v>
      </c>
      <c r="F66">
        <v>3.7472992211399999E-3</v>
      </c>
      <c r="G66">
        <v>0</v>
      </c>
      <c r="H66">
        <v>5.2703372807000001E-4</v>
      </c>
      <c r="I66">
        <v>4.5306878421399999E-4</v>
      </c>
      <c r="J66">
        <v>1.6515343568E-3</v>
      </c>
      <c r="K66">
        <v>1.3782283522800001E-3</v>
      </c>
      <c r="L66">
        <v>1.0616864900100001E-3</v>
      </c>
      <c r="M66">
        <v>1.2369516939499999E-3</v>
      </c>
      <c r="N66">
        <v>1.09164256148E-3</v>
      </c>
      <c r="O66">
        <v>1.12506528633E-3</v>
      </c>
      <c r="P66">
        <f>'ISIC EU v Non EU'!N155</f>
        <v>1.5273801133484021E-3</v>
      </c>
      <c r="Q66">
        <v>4.0058833852500003E-3</v>
      </c>
      <c r="R66">
        <v>1.11923739633E-3</v>
      </c>
      <c r="S66">
        <v>3.63068669323E-3</v>
      </c>
      <c r="T66">
        <v>3.22499573582E-3</v>
      </c>
      <c r="U66">
        <v>3.3766225983699999E-3</v>
      </c>
      <c r="V66">
        <v>1.0562309471599999E-2</v>
      </c>
      <c r="W66">
        <v>1.85374366733E-2</v>
      </c>
      <c r="X66">
        <v>5.7310865273E-2</v>
      </c>
      <c r="Y66">
        <v>7.5257212437799996E-3</v>
      </c>
      <c r="Z66">
        <v>1.76763027669E-2</v>
      </c>
      <c r="AA66">
        <v>1.5746566611299999E-3</v>
      </c>
      <c r="AB66">
        <v>1.7204737077799999E-3</v>
      </c>
      <c r="AC66">
        <v>2.2522305902999999E-3</v>
      </c>
      <c r="AD66">
        <v>4.1777602947700001E-3</v>
      </c>
      <c r="AE66">
        <v>7.2227753847499999E-3</v>
      </c>
      <c r="AF66">
        <v>5.0810295850300003E-4</v>
      </c>
      <c r="AG66">
        <v>3.5236907110400002E-4</v>
      </c>
      <c r="AH66">
        <v>9.1048725313399995E-4</v>
      </c>
      <c r="AI66">
        <v>6.8228461876699998E-3</v>
      </c>
      <c r="AJ66">
        <v>2.0777179187800001E-4</v>
      </c>
      <c r="AK66">
        <v>3.8700012904199999E-4</v>
      </c>
      <c r="AL66">
        <v>1.4172910867100001E-3</v>
      </c>
      <c r="AM66">
        <v>8.3490872537199997E-4</v>
      </c>
      <c r="AN66">
        <v>8.7374785273099998E-4</v>
      </c>
      <c r="AO66">
        <v>2.9035777991800001E-4</v>
      </c>
      <c r="AP66">
        <v>2.9463480648400002E-4</v>
      </c>
      <c r="AQ66">
        <v>8.7080818564199997E-4</v>
      </c>
      <c r="AR66" s="10">
        <v>6.3535822692700002E-7</v>
      </c>
      <c r="AS66">
        <v>0</v>
      </c>
      <c r="AT66">
        <v>1.02582886018E-3</v>
      </c>
      <c r="AU66">
        <v>7.4191282454900004E-3</v>
      </c>
      <c r="AV66">
        <v>2.4148337375899998E-3</v>
      </c>
      <c r="AW66">
        <v>6.7338046472100004E-3</v>
      </c>
      <c r="AX66">
        <v>2.0767491231100002E-3</v>
      </c>
      <c r="AY66">
        <v>2.1777501613300001E-3</v>
      </c>
      <c r="AZ66">
        <v>4.1210410402299997E-3</v>
      </c>
      <c r="BA66">
        <v>7.0502941358800003E-3</v>
      </c>
      <c r="BB66">
        <v>1.04802528843E-2</v>
      </c>
      <c r="BC66">
        <v>1.04495594133E-3</v>
      </c>
      <c r="BD66">
        <v>4.6753300710100001E-3</v>
      </c>
      <c r="BE66">
        <v>4.3488660537900001E-3</v>
      </c>
      <c r="BF66">
        <v>7.7865651419000001E-3</v>
      </c>
      <c r="BG66">
        <v>1.9629112453300001E-3</v>
      </c>
      <c r="BH66">
        <v>4.7286399887699997E-3</v>
      </c>
      <c r="BI66">
        <v>6.1176941937500003E-3</v>
      </c>
      <c r="BJ66">
        <v>1.3146574882799999E-2</v>
      </c>
      <c r="BK66">
        <v>5.8257077275500002E-2</v>
      </c>
      <c r="BL66">
        <v>0.123759794307</v>
      </c>
      <c r="BM66">
        <v>0.26995769302799999</v>
      </c>
      <c r="BN66">
        <v>4.5311368392100003E-2</v>
      </c>
      <c r="BO66">
        <v>4.93245196572E-2</v>
      </c>
      <c r="BP66">
        <v>9.9191930090899993E-3</v>
      </c>
      <c r="BQ66">
        <v>7.87865718372E-3</v>
      </c>
      <c r="BR66">
        <v>3.0331681165700002E-2</v>
      </c>
      <c r="BS66">
        <v>1.8281743216500002E-2</v>
      </c>
      <c r="BT66">
        <v>1.53058527391E-2</v>
      </c>
      <c r="BU66">
        <v>1.6913855697300001E-3</v>
      </c>
      <c r="BV66">
        <v>2.5419545032300001E-3</v>
      </c>
      <c r="BW66">
        <v>2.6391362721499998E-3</v>
      </c>
      <c r="BX66">
        <v>1.75192437392E-2</v>
      </c>
      <c r="BY66">
        <v>1.3647550367000001E-3</v>
      </c>
      <c r="BZ66">
        <v>3.7845890227100002E-3</v>
      </c>
      <c r="CA66">
        <v>1.3320544202900001E-2</v>
      </c>
      <c r="CB66">
        <v>9.6478333328799994E-3</v>
      </c>
      <c r="CC66">
        <v>7.2160755969499996E-3</v>
      </c>
      <c r="CD66">
        <v>2.1179438562100002E-3</v>
      </c>
      <c r="CE66">
        <v>3.2769468758299999E-3</v>
      </c>
      <c r="CF66">
        <v>1.12251243131E-2</v>
      </c>
      <c r="CG66">
        <v>3.4559262215E-3</v>
      </c>
      <c r="CH66">
        <v>0</v>
      </c>
    </row>
    <row r="67" spans="1:86" x14ac:dyDescent="0.35">
      <c r="A67" t="s">
        <v>93</v>
      </c>
      <c r="B67" t="s">
        <v>16</v>
      </c>
      <c r="C67">
        <v>2.5269478751400001E-4</v>
      </c>
      <c r="D67">
        <v>2.9160912304099999E-4</v>
      </c>
      <c r="E67">
        <v>1.16734093073E-4</v>
      </c>
      <c r="F67">
        <v>3.1317881554000001E-4</v>
      </c>
      <c r="G67">
        <v>0</v>
      </c>
      <c r="H67">
        <v>1.12098664138E-4</v>
      </c>
      <c r="I67">
        <v>1.9664946070400001E-4</v>
      </c>
      <c r="J67">
        <v>4.1248664756300002E-4</v>
      </c>
      <c r="K67">
        <v>1.3323627768199999E-4</v>
      </c>
      <c r="L67" s="10">
        <v>9.8840648945299999E-5</v>
      </c>
      <c r="M67" s="10">
        <v>8.5524931946100006E-5</v>
      </c>
      <c r="N67">
        <v>2.7249241797499998E-4</v>
      </c>
      <c r="O67">
        <v>3.1384152009499998E-4</v>
      </c>
      <c r="P67">
        <f>'ISIC EU v Non EU'!N157</f>
        <v>1.539940136150407E-3</v>
      </c>
      <c r="Q67">
        <v>2.58466483229E-4</v>
      </c>
      <c r="R67">
        <v>2.0076066133200001E-4</v>
      </c>
      <c r="S67">
        <v>3.1486859618299999E-4</v>
      </c>
      <c r="T67">
        <v>4.3055495143799998E-4</v>
      </c>
      <c r="U67">
        <v>7.5317858798499995E-4</v>
      </c>
      <c r="V67">
        <v>2.9285698044299998E-3</v>
      </c>
      <c r="W67">
        <v>3.8792590054899999E-3</v>
      </c>
      <c r="X67">
        <v>1.7146749418499999E-3</v>
      </c>
      <c r="Y67">
        <v>2.80638161158E-2</v>
      </c>
      <c r="Z67">
        <v>4.36013798835E-3</v>
      </c>
      <c r="AA67">
        <v>6.2400369820500004E-4</v>
      </c>
      <c r="AB67">
        <v>2.8581569051100002E-4</v>
      </c>
      <c r="AC67">
        <v>1.07548237178E-4</v>
      </c>
      <c r="AD67">
        <v>3.5146971679500002E-4</v>
      </c>
      <c r="AE67">
        <v>6.5205196237999997E-4</v>
      </c>
      <c r="AF67">
        <v>7.0040599536699995E-4</v>
      </c>
      <c r="AG67" s="10">
        <v>3.4839560028100001E-5</v>
      </c>
      <c r="AH67">
        <v>3.5814200966299999E-4</v>
      </c>
      <c r="AI67">
        <v>5.2187906238799998E-4</v>
      </c>
      <c r="AJ67" s="10">
        <v>3.47529562443E-5</v>
      </c>
      <c r="AK67">
        <v>2.3305143306200001E-4</v>
      </c>
      <c r="AL67">
        <v>1.9496880805100001E-4</v>
      </c>
      <c r="AM67">
        <v>1.61060041916E-4</v>
      </c>
      <c r="AN67">
        <v>3.6219123680500002E-4</v>
      </c>
      <c r="AO67" s="10">
        <v>3.3866143226299999E-5</v>
      </c>
      <c r="AP67">
        <v>1.54884904318E-4</v>
      </c>
      <c r="AQ67">
        <v>1.38254478391E-4</v>
      </c>
      <c r="AR67" s="10">
        <v>7.8087907445700002E-7</v>
      </c>
      <c r="AS67">
        <v>0</v>
      </c>
      <c r="AT67">
        <v>1.04694442715E-3</v>
      </c>
      <c r="AU67">
        <v>2.8109139333199998E-3</v>
      </c>
      <c r="AV67">
        <v>1.28531506267E-3</v>
      </c>
      <c r="AW67">
        <v>3.5558701762600001E-3</v>
      </c>
      <c r="AX67">
        <v>9.1706584008999995E-4</v>
      </c>
      <c r="AY67">
        <v>6.6512216873599998E-4</v>
      </c>
      <c r="AZ67">
        <v>1.71781839392E-3</v>
      </c>
      <c r="BA67">
        <v>1.6652403005300001E-3</v>
      </c>
      <c r="BB67">
        <v>1.39156425716E-3</v>
      </c>
      <c r="BC67">
        <v>6.9383713276300002E-4</v>
      </c>
      <c r="BD67">
        <v>2.0493683107199998E-3</v>
      </c>
      <c r="BE67">
        <v>1.7677994870200001E-3</v>
      </c>
      <c r="BF67">
        <v>7.7412710650500002E-3</v>
      </c>
      <c r="BG67">
        <v>3.7613917660700002E-3</v>
      </c>
      <c r="BH67">
        <v>3.0899839194800001E-3</v>
      </c>
      <c r="BI67">
        <v>2.00764529785E-3</v>
      </c>
      <c r="BJ67">
        <v>4.7820546975100003E-3</v>
      </c>
      <c r="BK67">
        <v>8.2350686800899998E-3</v>
      </c>
      <c r="BL67">
        <v>1.64089699547E-3</v>
      </c>
      <c r="BM67">
        <v>1.78179022031E-3</v>
      </c>
      <c r="BN67">
        <v>0.28505820287700001</v>
      </c>
      <c r="BO67">
        <v>1.7337574864400001E-2</v>
      </c>
      <c r="BP67">
        <v>3.5516690191200002E-3</v>
      </c>
      <c r="BQ67">
        <v>1.4161095418199999E-2</v>
      </c>
      <c r="BR67">
        <v>3.9290254209499997E-3</v>
      </c>
      <c r="BS67">
        <v>4.0632734245500002E-3</v>
      </c>
      <c r="BT67">
        <v>2.6397478136699999E-3</v>
      </c>
      <c r="BU67">
        <v>3.4584890182400001E-3</v>
      </c>
      <c r="BV67">
        <v>5.5537718670099995E-4</v>
      </c>
      <c r="BW67">
        <v>8.4844446450399996E-3</v>
      </c>
      <c r="BX67">
        <v>1.69850596158E-3</v>
      </c>
      <c r="BY67">
        <v>3.19441221247E-4</v>
      </c>
      <c r="BZ67">
        <v>7.42155373073E-4</v>
      </c>
      <c r="CA67">
        <v>5.3926537879300004E-4</v>
      </c>
      <c r="CB67">
        <v>2.2218689338200002E-3</v>
      </c>
      <c r="CC67">
        <v>2.4151909539600002E-3</v>
      </c>
      <c r="CD67">
        <v>1.42596281262E-3</v>
      </c>
      <c r="CE67">
        <v>1.34783165212E-3</v>
      </c>
      <c r="CF67">
        <v>4.6648521350299999E-3</v>
      </c>
      <c r="CG67">
        <v>3.0327542923500001E-2</v>
      </c>
      <c r="CH67">
        <v>0</v>
      </c>
    </row>
    <row r="68" spans="1:86" x14ac:dyDescent="0.35">
      <c r="A68" t="s">
        <v>93</v>
      </c>
      <c r="B68" t="s">
        <v>17</v>
      </c>
      <c r="C68">
        <v>1.9383231227599999E-4</v>
      </c>
      <c r="D68">
        <v>3.8782926871999999E-4</v>
      </c>
      <c r="E68" s="10">
        <v>8.8658162912599999E-5</v>
      </c>
      <c r="F68">
        <v>1.85050770351E-4</v>
      </c>
      <c r="G68">
        <v>0</v>
      </c>
      <c r="H68" s="10">
        <v>5.4818289747500003E-5</v>
      </c>
      <c r="I68" s="10">
        <v>7.4192060582500005E-5</v>
      </c>
      <c r="J68">
        <v>1.2499649711500001E-4</v>
      </c>
      <c r="K68" s="10">
        <v>8.5070409585199995E-5</v>
      </c>
      <c r="L68" s="10">
        <v>4.4782022311999998E-5</v>
      </c>
      <c r="M68" s="10">
        <v>4.8658316084400001E-5</v>
      </c>
      <c r="N68">
        <v>1.6769052113200001E-4</v>
      </c>
      <c r="O68">
        <v>2.3366121306699999E-4</v>
      </c>
      <c r="P68">
        <f>'ISIC EU v Non EU'!N158</f>
        <v>7.1882609344002925E-4</v>
      </c>
      <c r="Q68">
        <v>1.34993670232E-4</v>
      </c>
      <c r="R68">
        <v>1.01071489751E-4</v>
      </c>
      <c r="S68">
        <v>2.1186542513900001E-4</v>
      </c>
      <c r="T68">
        <v>1.8241918871400001E-4</v>
      </c>
      <c r="U68">
        <v>3.7044711634500003E-4</v>
      </c>
      <c r="V68">
        <v>9.5130177897300003E-4</v>
      </c>
      <c r="W68">
        <v>2.25482349759E-3</v>
      </c>
      <c r="X68">
        <v>1.1918733112499999E-3</v>
      </c>
      <c r="Y68">
        <v>1.9125101646500001E-3</v>
      </c>
      <c r="Z68">
        <v>4.0510839549300001E-2</v>
      </c>
      <c r="AA68">
        <v>7.8139947281500005E-4</v>
      </c>
      <c r="AB68" s="10">
        <v>9.6276764360199996E-5</v>
      </c>
      <c r="AC68">
        <v>1.05188601281E-4</v>
      </c>
      <c r="AD68">
        <v>1.4797558307699999E-4</v>
      </c>
      <c r="AE68">
        <v>3.5512749780900003E-4</v>
      </c>
      <c r="AF68" s="10">
        <v>7.5582876657500007E-5</v>
      </c>
      <c r="AG68" s="10">
        <v>2.9167001009700001E-5</v>
      </c>
      <c r="AH68">
        <v>6.9774707227199999E-4</v>
      </c>
      <c r="AI68">
        <v>1.2691694858600001E-4</v>
      </c>
      <c r="AJ68" s="10">
        <v>1.4247044600900001E-5</v>
      </c>
      <c r="AK68" s="10">
        <v>7.5990486493799993E-5</v>
      </c>
      <c r="AL68" s="10">
        <v>6.9868549126799996E-5</v>
      </c>
      <c r="AM68">
        <v>1.51044954974E-4</v>
      </c>
      <c r="AN68">
        <v>3.1189449568700001E-3</v>
      </c>
      <c r="AO68" s="10">
        <v>2.2904272438300001E-5</v>
      </c>
      <c r="AP68">
        <v>1.3375785491500001E-4</v>
      </c>
      <c r="AQ68" s="10">
        <v>6.7218478641800002E-5</v>
      </c>
      <c r="AR68" s="10">
        <v>3.3503099258500002E-7</v>
      </c>
      <c r="AS68">
        <v>0</v>
      </c>
      <c r="AT68">
        <v>1.43517695719E-3</v>
      </c>
      <c r="AU68">
        <v>1.96275272298E-3</v>
      </c>
      <c r="AV68">
        <v>1.34960731432E-3</v>
      </c>
      <c r="AW68">
        <v>1.6497158322199999E-3</v>
      </c>
      <c r="AX68">
        <v>2.5942997837099998E-4</v>
      </c>
      <c r="AY68">
        <v>9.3479356919599996E-4</v>
      </c>
      <c r="AZ68">
        <v>4.5138073751299998E-4</v>
      </c>
      <c r="BA68">
        <v>1.68689029972E-3</v>
      </c>
      <c r="BB68">
        <v>2.1811018446399998E-3</v>
      </c>
      <c r="BC68">
        <v>2.69440898269E-4</v>
      </c>
      <c r="BD68">
        <v>7.4417448975399995E-4</v>
      </c>
      <c r="BE68">
        <v>1.7676468634800001E-3</v>
      </c>
      <c r="BF68">
        <v>1.35964191728E-3</v>
      </c>
      <c r="BG68">
        <v>2.97777282277E-4</v>
      </c>
      <c r="BH68">
        <v>3.4010926444099998E-3</v>
      </c>
      <c r="BI68">
        <v>4.8634474748700002E-4</v>
      </c>
      <c r="BJ68">
        <v>2.86753325649E-3</v>
      </c>
      <c r="BK68">
        <v>4.7205946736100001E-3</v>
      </c>
      <c r="BL68">
        <v>2.8199724324100002E-3</v>
      </c>
      <c r="BM68">
        <v>1.5416288961699999E-3</v>
      </c>
      <c r="BN68">
        <v>2.06228510596E-3</v>
      </c>
      <c r="BO68">
        <v>0.23543932035599999</v>
      </c>
      <c r="BP68">
        <v>2.0258052893099999E-3</v>
      </c>
      <c r="BQ68">
        <v>1.2590313464699999E-3</v>
      </c>
      <c r="BR68">
        <v>3.5673689864199997E-4</v>
      </c>
      <c r="BS68">
        <v>8.2716705200599995E-4</v>
      </c>
      <c r="BT68">
        <v>1.57761340509E-3</v>
      </c>
      <c r="BU68">
        <v>2.4977718699299999E-4</v>
      </c>
      <c r="BV68">
        <v>4.8428291185099998E-4</v>
      </c>
      <c r="BW68">
        <v>1.2052433276799999E-2</v>
      </c>
      <c r="BX68">
        <v>4.3032041258799999E-4</v>
      </c>
      <c r="BY68">
        <v>1.2835850553999999E-4</v>
      </c>
      <c r="BZ68">
        <v>6.3514762780599997E-4</v>
      </c>
      <c r="CA68">
        <v>2.9678289014E-4</v>
      </c>
      <c r="CB68">
        <v>1.6980995098400001E-3</v>
      </c>
      <c r="CC68">
        <v>5.8081111919399998E-3</v>
      </c>
      <c r="CD68">
        <v>8.8819463280000004E-4</v>
      </c>
      <c r="CE68">
        <v>5.7397266510799999E-4</v>
      </c>
      <c r="CF68">
        <v>3.3742871845999999E-3</v>
      </c>
      <c r="CG68">
        <v>7.4862153466500006E-2</v>
      </c>
      <c r="CH68">
        <v>0</v>
      </c>
    </row>
    <row r="69" spans="1:86" x14ac:dyDescent="0.35">
      <c r="A69" t="s">
        <v>93</v>
      </c>
      <c r="B69" t="s">
        <v>18</v>
      </c>
      <c r="C69">
        <v>3.1967852474200001E-4</v>
      </c>
      <c r="D69">
        <v>2.2130660913500001E-4</v>
      </c>
      <c r="E69" s="10">
        <v>6.7514540683499998E-5</v>
      </c>
      <c r="F69">
        <v>5.0103629147200002E-4</v>
      </c>
      <c r="G69">
        <v>0</v>
      </c>
      <c r="H69">
        <v>2.4917926753399998E-4</v>
      </c>
      <c r="I69">
        <v>5.0310282081399995E-4</v>
      </c>
      <c r="J69">
        <v>7.8809264086900001E-4</v>
      </c>
      <c r="K69">
        <v>4.2012116555500002E-4</v>
      </c>
      <c r="L69">
        <v>3.6547774770800002E-4</v>
      </c>
      <c r="M69">
        <v>1.4412957095099999E-4</v>
      </c>
      <c r="N69">
        <v>4.85196695902E-4</v>
      </c>
      <c r="O69">
        <v>5.3203720243800003E-4</v>
      </c>
      <c r="P69">
        <f>'ISIC EU v Non EU'!N159</f>
        <v>3.2335799294462507E-3</v>
      </c>
      <c r="Q69">
        <v>2.8692451104599998E-4</v>
      </c>
      <c r="R69">
        <v>3.48333919379E-4</v>
      </c>
      <c r="S69">
        <v>2.4767253756200001E-4</v>
      </c>
      <c r="T69">
        <v>2.70203416229E-4</v>
      </c>
      <c r="U69">
        <v>4.7594885664500002E-4</v>
      </c>
      <c r="V69">
        <v>6.2071483751200004E-4</v>
      </c>
      <c r="W69">
        <v>6.0160522285099998E-4</v>
      </c>
      <c r="X69">
        <v>2.9056064300999999E-4</v>
      </c>
      <c r="Y69">
        <v>8.41176909515E-4</v>
      </c>
      <c r="Z69">
        <v>1.9088760373E-3</v>
      </c>
      <c r="AA69">
        <v>6.1391795403599996E-3</v>
      </c>
      <c r="AB69">
        <v>2.71693976442E-4</v>
      </c>
      <c r="AC69">
        <v>2.01021900538E-4</v>
      </c>
      <c r="AD69">
        <v>1.99701431576E-4</v>
      </c>
      <c r="AE69">
        <v>5.1242608203000005E-4</v>
      </c>
      <c r="AF69" s="10">
        <v>9.4762437991999994E-5</v>
      </c>
      <c r="AG69">
        <v>1.14863737045E-4</v>
      </c>
      <c r="AH69">
        <v>2.07710622146E-4</v>
      </c>
      <c r="AI69" s="10">
        <v>8.2178859681100001E-5</v>
      </c>
      <c r="AJ69" s="10">
        <v>8.9987111333300005E-5</v>
      </c>
      <c r="AK69" s="10">
        <v>9.6585559898499997E-5</v>
      </c>
      <c r="AL69">
        <v>1.3984109464E-4</v>
      </c>
      <c r="AM69">
        <v>1.3489682178300001E-4</v>
      </c>
      <c r="AN69">
        <v>2.8765733786799999E-4</v>
      </c>
      <c r="AO69">
        <v>1.5299366048399999E-4</v>
      </c>
      <c r="AP69">
        <v>2.3822143684399999E-4</v>
      </c>
      <c r="AQ69">
        <v>3.03305903305E-4</v>
      </c>
      <c r="AR69" s="10">
        <v>7.99681046393E-7</v>
      </c>
      <c r="AS69">
        <v>0</v>
      </c>
      <c r="AT69">
        <v>5.4577315014700002E-4</v>
      </c>
      <c r="AU69">
        <v>4.2151578695100002E-3</v>
      </c>
      <c r="AV69">
        <v>1.2121530253999999E-3</v>
      </c>
      <c r="AW69">
        <v>3.193723954E-3</v>
      </c>
      <c r="AX69">
        <v>1.57234287301E-3</v>
      </c>
      <c r="AY69">
        <v>4.6328797968500004E-3</v>
      </c>
      <c r="AZ69">
        <v>2.2268388255400002E-3</v>
      </c>
      <c r="BA69">
        <v>2.1856082396599998E-2</v>
      </c>
      <c r="BB69">
        <v>3.4862141639100001E-2</v>
      </c>
      <c r="BC69">
        <v>3.98472496758E-4</v>
      </c>
      <c r="BD69">
        <v>5.9057853398E-3</v>
      </c>
      <c r="BE69">
        <v>7.4089404566599999E-3</v>
      </c>
      <c r="BF69">
        <v>7.8765992747399996E-3</v>
      </c>
      <c r="BG69">
        <v>3.2607795491199999E-2</v>
      </c>
      <c r="BH69">
        <v>1.03015314104E-3</v>
      </c>
      <c r="BI69">
        <v>2.04107514824E-2</v>
      </c>
      <c r="BJ69">
        <v>1.39591836831E-2</v>
      </c>
      <c r="BK69">
        <v>1.8741526199500001E-2</v>
      </c>
      <c r="BL69">
        <v>7.5026500499299998E-3</v>
      </c>
      <c r="BM69">
        <v>8.4212167411900005E-3</v>
      </c>
      <c r="BN69">
        <v>1.1299745161199999E-2</v>
      </c>
      <c r="BO69">
        <v>4.6119667229100004E-3</v>
      </c>
      <c r="BP69">
        <v>0.141609259179</v>
      </c>
      <c r="BQ69">
        <v>6.4548013301599996E-3</v>
      </c>
      <c r="BR69">
        <v>1.88886079047E-3</v>
      </c>
      <c r="BS69">
        <v>8.2970180117799999E-4</v>
      </c>
      <c r="BT69">
        <v>3.7282284904399999E-3</v>
      </c>
      <c r="BU69">
        <v>7.3799222442799998E-4</v>
      </c>
      <c r="BV69">
        <v>1.35151362512E-3</v>
      </c>
      <c r="BW69">
        <v>1.3852623469499999E-3</v>
      </c>
      <c r="BX69">
        <v>5.2967711819599996E-4</v>
      </c>
      <c r="BY69">
        <v>5.10981870416E-4</v>
      </c>
      <c r="BZ69">
        <v>1.0066186048599999E-3</v>
      </c>
      <c r="CA69">
        <v>1.2581744684099999E-3</v>
      </c>
      <c r="CB69">
        <v>1.9109068051600001E-3</v>
      </c>
      <c r="CC69">
        <v>2.7283341592899998E-3</v>
      </c>
      <c r="CD69">
        <v>4.31851642803E-3</v>
      </c>
      <c r="CE69">
        <v>3.77262778833E-3</v>
      </c>
      <c r="CF69">
        <v>7.2520206012900001E-3</v>
      </c>
      <c r="CG69">
        <v>3.3022624543899999E-4</v>
      </c>
      <c r="CH69">
        <v>0</v>
      </c>
    </row>
    <row r="70" spans="1:86" x14ac:dyDescent="0.35">
      <c r="A70" t="s">
        <v>93</v>
      </c>
      <c r="B70" t="s">
        <v>87</v>
      </c>
      <c r="C70">
        <v>1.9223640281799999E-4</v>
      </c>
      <c r="D70">
        <v>5.60435883772E-4</v>
      </c>
      <c r="E70" s="10">
        <v>7.7731138010599996E-5</v>
      </c>
      <c r="F70">
        <v>1.83678631297E-4</v>
      </c>
      <c r="G70">
        <v>0</v>
      </c>
      <c r="H70">
        <v>1.56565852226E-4</v>
      </c>
      <c r="I70">
        <v>1.06847658248E-4</v>
      </c>
      <c r="J70">
        <v>1.22872168648E-4</v>
      </c>
      <c r="K70">
        <v>2.6455957043299997E-4</v>
      </c>
      <c r="L70" s="10">
        <v>6.3759832054699998E-5</v>
      </c>
      <c r="M70">
        <v>1.62141285548E-3</v>
      </c>
      <c r="N70">
        <v>3.2769968859E-4</v>
      </c>
      <c r="O70">
        <v>2.4887327971699998E-4</v>
      </c>
      <c r="P70">
        <f>'ISIC EU v Non EU'!N162</f>
        <v>2.689125369924196E-3</v>
      </c>
      <c r="Q70">
        <v>1.1656198390400001E-4</v>
      </c>
      <c r="R70">
        <v>2.5224512097799998E-4</v>
      </c>
      <c r="S70">
        <v>2.1526766791699998E-3</v>
      </c>
      <c r="T70">
        <v>2.8067657610599999E-3</v>
      </c>
      <c r="U70" s="10">
        <v>9.2113801208000001E-5</v>
      </c>
      <c r="V70" s="10">
        <v>9.1773447765399998E-5</v>
      </c>
      <c r="W70">
        <v>1.07675579838E-4</v>
      </c>
      <c r="X70">
        <v>3.2572544049899998E-4</v>
      </c>
      <c r="Y70" s="10">
        <v>9.9483415258099997E-5</v>
      </c>
      <c r="Z70">
        <v>1.4002771881100001E-4</v>
      </c>
      <c r="AA70" s="10">
        <v>7.7463667875199996E-5</v>
      </c>
      <c r="AB70">
        <v>1.9301860823600001E-3</v>
      </c>
      <c r="AC70">
        <v>3.0635016210499999E-4</v>
      </c>
      <c r="AD70">
        <v>1.6716461410700001E-4</v>
      </c>
      <c r="AE70" s="10">
        <v>9.1777317145999999E-5</v>
      </c>
      <c r="AF70" s="10">
        <v>6.5509725789500005E-5</v>
      </c>
      <c r="AG70" s="10">
        <v>5.5106956365000001E-5</v>
      </c>
      <c r="AH70">
        <v>1.9329678797999999E-4</v>
      </c>
      <c r="AI70" s="10">
        <v>4.7986666687699998E-5</v>
      </c>
      <c r="AJ70" s="10">
        <v>1.28030621384E-5</v>
      </c>
      <c r="AK70" s="10">
        <v>5.3060010819800002E-5</v>
      </c>
      <c r="AL70" s="10">
        <v>3.5729056585000001E-5</v>
      </c>
      <c r="AM70" s="10">
        <v>5.3841507357000001E-5</v>
      </c>
      <c r="AN70">
        <v>1.4688983862899999E-4</v>
      </c>
      <c r="AO70" s="10">
        <v>1.6432322534100002E-5</v>
      </c>
      <c r="AP70" s="10">
        <v>6.6027506844200002E-5</v>
      </c>
      <c r="AQ70" s="10">
        <v>5.8863073536999998E-5</v>
      </c>
      <c r="AR70" s="10">
        <v>3.6756919732600001E-5</v>
      </c>
      <c r="AS70">
        <v>0</v>
      </c>
      <c r="AT70">
        <v>2.5101360819199999E-2</v>
      </c>
      <c r="AU70">
        <v>1.5661293406999999E-2</v>
      </c>
      <c r="AV70">
        <v>8.4336518503700005E-3</v>
      </c>
      <c r="AW70">
        <v>5.2752452753299997E-3</v>
      </c>
      <c r="AX70">
        <v>3.5032080939900001E-3</v>
      </c>
      <c r="AY70">
        <v>7.25346587273E-3</v>
      </c>
      <c r="AZ70">
        <v>2.4249214386799999E-3</v>
      </c>
      <c r="BA70">
        <v>1.05459796612E-2</v>
      </c>
      <c r="BB70">
        <v>1.07487694753E-3</v>
      </c>
      <c r="BC70">
        <v>2.1584557078900002E-3</v>
      </c>
      <c r="BD70">
        <v>8.0287023687100004E-3</v>
      </c>
      <c r="BE70">
        <v>7.1137504428300004E-3</v>
      </c>
      <c r="BF70">
        <v>6.2210279256800002E-3</v>
      </c>
      <c r="BG70">
        <v>3.0678855318799999E-3</v>
      </c>
      <c r="BH70">
        <v>7.5396477516699997E-3</v>
      </c>
      <c r="BI70">
        <v>7.3103771435800002E-3</v>
      </c>
      <c r="BJ70">
        <v>3.4287218113699999E-3</v>
      </c>
      <c r="BK70">
        <v>2.35766889073E-3</v>
      </c>
      <c r="BL70">
        <v>7.5836018809299997E-4</v>
      </c>
      <c r="BM70">
        <v>2.9135220788100002E-3</v>
      </c>
      <c r="BN70">
        <v>1.52757185595E-3</v>
      </c>
      <c r="BO70">
        <v>1.7861360249200001E-3</v>
      </c>
      <c r="BP70">
        <v>1.77299847705E-3</v>
      </c>
      <c r="BQ70">
        <v>5.8842429743600003E-2</v>
      </c>
      <c r="BR70">
        <v>2.5473443141200001E-2</v>
      </c>
      <c r="BS70">
        <v>6.4491402010399997E-3</v>
      </c>
      <c r="BT70">
        <v>2.6646251861800001E-3</v>
      </c>
      <c r="BU70">
        <v>2.7398175036000001E-3</v>
      </c>
      <c r="BV70">
        <v>5.4344930207699997E-3</v>
      </c>
      <c r="BW70">
        <v>5.3281525316799996E-3</v>
      </c>
      <c r="BX70">
        <v>4.7773184865999999E-3</v>
      </c>
      <c r="BY70">
        <v>1.11567004239E-3</v>
      </c>
      <c r="BZ70">
        <v>4.8585135828800004E-3</v>
      </c>
      <c r="CA70">
        <v>1.9071397466700001E-3</v>
      </c>
      <c r="CB70">
        <v>2.4970948808699998E-3</v>
      </c>
      <c r="CC70">
        <v>7.6129560048399996E-3</v>
      </c>
      <c r="CD70">
        <v>4.8730714751899998E-3</v>
      </c>
      <c r="CE70">
        <v>5.5327237659699999E-3</v>
      </c>
      <c r="CF70">
        <v>5.3203411332600004E-3</v>
      </c>
      <c r="CG70">
        <v>1.9559410925400001E-3</v>
      </c>
      <c r="CH70">
        <v>0</v>
      </c>
    </row>
    <row r="71" spans="1:86" x14ac:dyDescent="0.35">
      <c r="A71" t="s">
        <v>93</v>
      </c>
      <c r="B71" t="s">
        <v>85</v>
      </c>
      <c r="C71">
        <v>2.0916824751900001E-4</v>
      </c>
      <c r="D71">
        <v>3.66028387732E-4</v>
      </c>
      <c r="E71">
        <v>5.8878037311699998E-4</v>
      </c>
      <c r="F71">
        <v>3.2785554128200001E-4</v>
      </c>
      <c r="G71">
        <v>0</v>
      </c>
      <c r="H71">
        <v>1.5175874091600001E-4</v>
      </c>
      <c r="I71">
        <v>1.4367760395900001E-4</v>
      </c>
      <c r="J71">
        <v>3.0825549539099999E-4</v>
      </c>
      <c r="K71">
        <v>5.9121127739299997E-4</v>
      </c>
      <c r="L71">
        <v>1.0812854012E-4</v>
      </c>
      <c r="M71">
        <v>5.6674332645199996E-4</v>
      </c>
      <c r="N71">
        <v>3.2077131045399999E-4</v>
      </c>
      <c r="O71">
        <v>7.32890726937E-4</v>
      </c>
      <c r="P71">
        <f>'ISIC EU v Non EU'!N160</f>
        <v>2.4212899088872423E-2</v>
      </c>
      <c r="Q71">
        <v>2.5170136929999999E-4</v>
      </c>
      <c r="R71">
        <v>3.0267171252200002E-4</v>
      </c>
      <c r="S71">
        <v>5.6187957607200004E-4</v>
      </c>
      <c r="T71">
        <v>4.7915448263500003E-4</v>
      </c>
      <c r="U71">
        <v>1.38814632249E-4</v>
      </c>
      <c r="V71">
        <v>1.3194885617499999E-4</v>
      </c>
      <c r="W71">
        <v>1.6501062270600001E-4</v>
      </c>
      <c r="X71">
        <v>2.47856798045E-4</v>
      </c>
      <c r="Y71">
        <v>1.14442125703E-4</v>
      </c>
      <c r="Z71">
        <v>1.6025051555800001E-4</v>
      </c>
      <c r="AA71" s="10">
        <v>9.9841121350600001E-5</v>
      </c>
      <c r="AB71">
        <v>3.3674652878999998E-4</v>
      </c>
      <c r="AC71">
        <v>7.3120075342299998E-4</v>
      </c>
      <c r="AD71">
        <v>1.6703673760499999E-4</v>
      </c>
      <c r="AE71" s="10">
        <v>7.66767397217E-5</v>
      </c>
      <c r="AF71">
        <v>2.9839473869899998E-4</v>
      </c>
      <c r="AG71" s="10">
        <v>8.9286792036099994E-5</v>
      </c>
      <c r="AH71" s="10">
        <v>5.4897592232100003E-5</v>
      </c>
      <c r="AI71" s="10">
        <v>4.84323601679E-5</v>
      </c>
      <c r="AJ71" s="10">
        <v>3.6581450541399999E-5</v>
      </c>
      <c r="AK71" s="10">
        <v>4.7203812154900001E-5</v>
      </c>
      <c r="AL71" s="10">
        <v>6.6926019673099998E-5</v>
      </c>
      <c r="AM71" s="10">
        <v>7.9452025412799995E-5</v>
      </c>
      <c r="AN71">
        <v>1.5965996157399999E-4</v>
      </c>
      <c r="AO71" s="10">
        <v>4.7440219932099997E-5</v>
      </c>
      <c r="AP71" s="10">
        <v>8.5518153465000002E-5</v>
      </c>
      <c r="AQ71" s="10">
        <v>7.5757215921699994E-5</v>
      </c>
      <c r="AR71" s="10">
        <v>1.21344103391E-5</v>
      </c>
      <c r="AS71">
        <v>0</v>
      </c>
      <c r="AT71">
        <v>8.5840444208199994E-3</v>
      </c>
      <c r="AU71">
        <v>1.2153564402199999E-2</v>
      </c>
      <c r="AV71">
        <v>1.4639582178900001E-2</v>
      </c>
      <c r="AW71">
        <v>4.17109279528E-2</v>
      </c>
      <c r="AX71">
        <v>8.8653649603300001E-3</v>
      </c>
      <c r="AY71">
        <v>5.9339656152600003E-3</v>
      </c>
      <c r="AZ71">
        <v>1.19265033364E-2</v>
      </c>
      <c r="BA71">
        <v>2.60077159203E-2</v>
      </c>
      <c r="BB71">
        <v>9.7763106131600001E-3</v>
      </c>
      <c r="BC71">
        <v>5.7562040074700003E-3</v>
      </c>
      <c r="BD71">
        <v>6.4625496485599997E-3</v>
      </c>
      <c r="BE71">
        <v>2.0532416485899999E-2</v>
      </c>
      <c r="BF71">
        <v>2.4871866873600001E-2</v>
      </c>
      <c r="BG71">
        <v>5.0551187423900003E-2</v>
      </c>
      <c r="BH71">
        <v>1.01594990602E-2</v>
      </c>
      <c r="BI71">
        <v>3.1808330345499999E-2</v>
      </c>
      <c r="BJ71">
        <v>7.6213022623000002E-3</v>
      </c>
      <c r="BK71">
        <v>4.796658358E-3</v>
      </c>
      <c r="BL71">
        <v>4.9027734973999997E-3</v>
      </c>
      <c r="BM71">
        <v>7.4304924286200001E-3</v>
      </c>
      <c r="BN71">
        <v>6.6003923693799997E-3</v>
      </c>
      <c r="BO71">
        <v>5.8475779675300002E-3</v>
      </c>
      <c r="BP71">
        <v>4.61542468864E-3</v>
      </c>
      <c r="BQ71">
        <v>2.6057331110400001E-2</v>
      </c>
      <c r="BR71">
        <v>0.15968995714799999</v>
      </c>
      <c r="BS71">
        <v>1.6510578868999998E-2</v>
      </c>
      <c r="BT71">
        <v>2.4522934593199999E-3</v>
      </c>
      <c r="BU71">
        <v>3.8175282569099999E-3</v>
      </c>
      <c r="BV71">
        <v>6.2637788239499996E-3</v>
      </c>
      <c r="BW71">
        <v>7.3515673688700003E-3</v>
      </c>
      <c r="BX71">
        <v>4.1885642530700004E-3</v>
      </c>
      <c r="BY71">
        <v>2.5296129822100001E-3</v>
      </c>
      <c r="BZ71">
        <v>7.9223253662999999E-3</v>
      </c>
      <c r="CA71">
        <v>9.1530409393199997E-3</v>
      </c>
      <c r="CB71">
        <v>4.5915045627900001E-3</v>
      </c>
      <c r="CC71">
        <v>7.5638704772100001E-3</v>
      </c>
      <c r="CD71">
        <v>8.2856159931999993E-3</v>
      </c>
      <c r="CE71">
        <v>7.40101966316E-3</v>
      </c>
      <c r="CF71">
        <v>7.8077132193099998E-3</v>
      </c>
      <c r="CG71">
        <v>1.5807664739599998E-2</v>
      </c>
      <c r="CH71">
        <v>0</v>
      </c>
    </row>
    <row r="72" spans="1:86" x14ac:dyDescent="0.35">
      <c r="A72" t="s">
        <v>93</v>
      </c>
      <c r="B72" t="s">
        <v>86</v>
      </c>
      <c r="C72" s="10">
        <v>2.1117231704700001E-5</v>
      </c>
      <c r="D72">
        <v>4.67718812019E-4</v>
      </c>
      <c r="E72">
        <v>2.2431341618299998E-3</v>
      </c>
      <c r="F72" s="10">
        <v>9.7000362427900001E-5</v>
      </c>
      <c r="G72">
        <v>0</v>
      </c>
      <c r="H72" s="10">
        <v>6.6133247007400006E-5</v>
      </c>
      <c r="I72" s="10">
        <v>2.1220381533000001E-5</v>
      </c>
      <c r="J72">
        <v>2.37414181904E-4</v>
      </c>
      <c r="K72" s="10">
        <v>2.4358316891399998E-5</v>
      </c>
      <c r="L72" s="10">
        <v>1.12739127681E-5</v>
      </c>
      <c r="M72">
        <v>1.3083389535699999E-3</v>
      </c>
      <c r="N72" s="10">
        <v>5.5978122751300002E-5</v>
      </c>
      <c r="O72" s="10">
        <v>9.0602881772600002E-5</v>
      </c>
      <c r="P72">
        <f>'ISIC EU v Non EU'!N161</f>
        <v>0</v>
      </c>
      <c r="Q72" s="10">
        <v>3.03999607408E-5</v>
      </c>
      <c r="R72" s="10">
        <v>3.3607949394600003E-5</v>
      </c>
      <c r="S72">
        <v>5.1698248028900001E-4</v>
      </c>
      <c r="T72">
        <v>3.6552188445699999E-4</v>
      </c>
      <c r="U72">
        <v>4.77767528802E-4</v>
      </c>
      <c r="V72" s="10">
        <v>1.46807080324E-5</v>
      </c>
      <c r="W72" s="10">
        <v>2.07557074787E-5</v>
      </c>
      <c r="X72" s="10">
        <v>2.4663579802999998E-5</v>
      </c>
      <c r="Y72" s="10">
        <v>3.6361308304499998E-5</v>
      </c>
      <c r="Z72" s="10">
        <v>3.47276893165E-5</v>
      </c>
      <c r="AA72" s="10">
        <v>1.37629756888E-5</v>
      </c>
      <c r="AB72" s="10">
        <v>2.2946053926699999E-5</v>
      </c>
      <c r="AC72" s="10">
        <v>2.5192107411099999E-5</v>
      </c>
      <c r="AD72">
        <v>4.2587608010699997E-3</v>
      </c>
      <c r="AE72" s="10">
        <v>1.37446752133E-5</v>
      </c>
      <c r="AF72" s="10">
        <v>7.1421571644000005E-5</v>
      </c>
      <c r="AG72" s="10">
        <v>4.82033094056E-6</v>
      </c>
      <c r="AH72">
        <v>1.6844220851700001E-4</v>
      </c>
      <c r="AI72" s="10">
        <v>6.3591360467799999E-6</v>
      </c>
      <c r="AJ72" s="10">
        <v>4.0566024601300004E-6</v>
      </c>
      <c r="AK72" s="10">
        <v>4.0136881118600001E-6</v>
      </c>
      <c r="AL72" s="10">
        <v>9.3446631431700007E-6</v>
      </c>
      <c r="AM72" s="10">
        <v>8.3171850983099994E-6</v>
      </c>
      <c r="AN72" s="10">
        <v>1.1756225690200001E-5</v>
      </c>
      <c r="AO72" s="10">
        <v>3.15852726344E-6</v>
      </c>
      <c r="AP72" s="10">
        <v>9.1737558204899996E-6</v>
      </c>
      <c r="AQ72">
        <v>1.0798670900400001E-4</v>
      </c>
      <c r="AR72" s="10">
        <v>8.6188652828900002E-7</v>
      </c>
      <c r="AS72">
        <v>0</v>
      </c>
      <c r="AT72">
        <v>5.4480066133700004E-4</v>
      </c>
      <c r="AU72">
        <v>4.6855418972499997E-3</v>
      </c>
      <c r="AV72">
        <v>7.3434247401899999E-3</v>
      </c>
      <c r="AW72">
        <v>3.68119879158E-3</v>
      </c>
      <c r="AX72">
        <v>2.1014029733700001E-3</v>
      </c>
      <c r="AY72">
        <v>8.03687109924E-4</v>
      </c>
      <c r="AZ72">
        <v>1.8815770693699999E-3</v>
      </c>
      <c r="BA72">
        <v>3.4072969144299998E-3</v>
      </c>
      <c r="BB72">
        <v>8.3559271434300003E-4</v>
      </c>
      <c r="BC72">
        <v>4.2916019757200004E-3</v>
      </c>
      <c r="BD72">
        <v>1.39159273695E-3</v>
      </c>
      <c r="BE72">
        <v>3.9167688666299997E-3</v>
      </c>
      <c r="BF72">
        <v>3.7766785378399999E-3</v>
      </c>
      <c r="BG72">
        <v>4.0866249727E-3</v>
      </c>
      <c r="BH72">
        <v>3.6603746011899998E-3</v>
      </c>
      <c r="BI72">
        <v>1.9835557542199999E-3</v>
      </c>
      <c r="BJ72">
        <v>1.4588412995000001E-3</v>
      </c>
      <c r="BK72">
        <v>5.9597121887799997E-4</v>
      </c>
      <c r="BL72">
        <v>6.7515941272999996E-4</v>
      </c>
      <c r="BM72">
        <v>8.7650478140299999E-4</v>
      </c>
      <c r="BN72">
        <v>1.1932709612300001E-3</v>
      </c>
      <c r="BO72">
        <v>7.3414212444700003E-4</v>
      </c>
      <c r="BP72">
        <v>9.6498621729999997E-4</v>
      </c>
      <c r="BQ72">
        <v>5.0577358283899997E-3</v>
      </c>
      <c r="BR72">
        <v>1.5956486088700001E-2</v>
      </c>
      <c r="BS72">
        <v>7.2429528008600003E-2</v>
      </c>
      <c r="BT72">
        <v>5.4023546544399999E-4</v>
      </c>
      <c r="BU72">
        <v>1.5546455327600001E-3</v>
      </c>
      <c r="BV72">
        <v>1.3528722465800001E-3</v>
      </c>
      <c r="BW72">
        <v>1.0504359957000001E-3</v>
      </c>
      <c r="BX72">
        <v>4.6794985273100002E-4</v>
      </c>
      <c r="BY72">
        <v>2.2918640450500001E-4</v>
      </c>
      <c r="BZ72">
        <v>1.0756016336400001E-3</v>
      </c>
      <c r="CA72">
        <v>6.1502544317299998E-4</v>
      </c>
      <c r="CB72">
        <v>6.8536213244600004E-4</v>
      </c>
      <c r="CC72">
        <v>1.16971121096E-3</v>
      </c>
      <c r="CD72">
        <v>1.1513683667199999E-3</v>
      </c>
      <c r="CE72">
        <v>1.3515425067699999E-3</v>
      </c>
      <c r="CF72">
        <v>1.40406453249E-3</v>
      </c>
      <c r="CG72">
        <v>6.56960452615E-4</v>
      </c>
      <c r="CH72">
        <v>0</v>
      </c>
    </row>
    <row r="73" spans="1:86" x14ac:dyDescent="0.35">
      <c r="A73" t="s">
        <v>93</v>
      </c>
      <c r="B73" t="s">
        <v>19</v>
      </c>
      <c r="C73">
        <v>1.3416420225900001E-4</v>
      </c>
      <c r="D73">
        <v>3.9725935905600001E-4</v>
      </c>
      <c r="E73">
        <v>1.28695084853E-3</v>
      </c>
      <c r="F73">
        <v>2.77555980304E-4</v>
      </c>
      <c r="G73">
        <v>0</v>
      </c>
      <c r="H73" s="10">
        <v>7.1758404522600001E-5</v>
      </c>
      <c r="I73" s="10">
        <v>9.8902322477899997E-5</v>
      </c>
      <c r="J73">
        <v>1.24656253725E-4</v>
      </c>
      <c r="K73">
        <v>1.1223646696300001E-4</v>
      </c>
      <c r="L73" s="10">
        <v>9.3549556213100001E-5</v>
      </c>
      <c r="M73">
        <v>2.30367772489E-4</v>
      </c>
      <c r="N73">
        <v>1.2545186871599999E-4</v>
      </c>
      <c r="O73">
        <v>2.5711300585599999E-4</v>
      </c>
      <c r="P73">
        <f>'ISIC EU v Non EU'!N163</f>
        <v>2.799775467898476E-3</v>
      </c>
      <c r="Q73">
        <v>1.5133143091099999E-4</v>
      </c>
      <c r="R73">
        <v>2.2886806769499999E-4</v>
      </c>
      <c r="S73">
        <v>2.0010621428799999E-4</v>
      </c>
      <c r="T73">
        <v>1.52776153476E-4</v>
      </c>
      <c r="U73">
        <v>1.3505964298400001E-4</v>
      </c>
      <c r="V73">
        <v>1.3160695699800001E-4</v>
      </c>
      <c r="W73" s="10">
        <v>7.1358001161599995E-5</v>
      </c>
      <c r="X73">
        <v>1.40409781326E-4</v>
      </c>
      <c r="Y73" s="10">
        <v>8.7868534498400001E-5</v>
      </c>
      <c r="Z73">
        <v>1.06132731088E-4</v>
      </c>
      <c r="AA73" s="10">
        <v>9.7347927121999996E-5</v>
      </c>
      <c r="AB73">
        <v>3.6125777337400001E-4</v>
      </c>
      <c r="AC73">
        <v>3.6944648704499998E-4</v>
      </c>
      <c r="AD73">
        <v>2.1965447764199999E-4</v>
      </c>
      <c r="AE73">
        <v>2.7853795363699998E-3</v>
      </c>
      <c r="AF73" s="10">
        <v>6.6886838489899999E-5</v>
      </c>
      <c r="AG73" s="10">
        <v>8.2575782128999995E-5</v>
      </c>
      <c r="AH73" s="10">
        <v>9.8367246386100001E-5</v>
      </c>
      <c r="AI73">
        <v>1.47784105979E-4</v>
      </c>
      <c r="AJ73">
        <v>1.2064457270599999E-4</v>
      </c>
      <c r="AK73">
        <v>9.7519240734400005E-4</v>
      </c>
      <c r="AL73" s="10">
        <v>9.8879175955400003E-5</v>
      </c>
      <c r="AM73">
        <v>1.51950367912E-4</v>
      </c>
      <c r="AN73">
        <v>4.8293419968299997E-4</v>
      </c>
      <c r="AO73">
        <v>1.5465542064600001E-4</v>
      </c>
      <c r="AP73">
        <v>1.33374551021E-4</v>
      </c>
      <c r="AQ73">
        <v>1.3723450978E-4</v>
      </c>
      <c r="AR73" s="10">
        <v>1.5215165095299999E-5</v>
      </c>
      <c r="AS73">
        <v>0</v>
      </c>
      <c r="AT73">
        <v>3.1788945926000001E-3</v>
      </c>
      <c r="AU73">
        <v>9.18434364657E-3</v>
      </c>
      <c r="AV73">
        <v>1.3060378202200001E-2</v>
      </c>
      <c r="AW73">
        <v>1.19934109141E-2</v>
      </c>
      <c r="AX73">
        <v>1.8350663686699999E-3</v>
      </c>
      <c r="AY73">
        <v>2.2265521446200001E-3</v>
      </c>
      <c r="AZ73">
        <v>2.2221743798499999E-3</v>
      </c>
      <c r="BA73">
        <v>2.2450495140400001E-3</v>
      </c>
      <c r="BB73">
        <v>2.82565670358E-3</v>
      </c>
      <c r="BC73">
        <v>3.6687311798599999E-3</v>
      </c>
      <c r="BD73">
        <v>1.3265967553800001E-3</v>
      </c>
      <c r="BE73">
        <v>1.8748597749899999E-3</v>
      </c>
      <c r="BF73">
        <v>2.3477353406599999E-3</v>
      </c>
      <c r="BG73">
        <v>5.5064243372599997E-3</v>
      </c>
      <c r="BH73">
        <v>1.53422523748E-3</v>
      </c>
      <c r="BI73">
        <v>1.7843731386700001E-3</v>
      </c>
      <c r="BJ73">
        <v>3.1464975915199999E-3</v>
      </c>
      <c r="BK73">
        <v>2.0111984287E-3</v>
      </c>
      <c r="BL73">
        <v>6.9711194171699999E-4</v>
      </c>
      <c r="BM73">
        <v>2.20571722134E-3</v>
      </c>
      <c r="BN73">
        <v>1.3231269158299999E-3</v>
      </c>
      <c r="BO73">
        <v>1.2981450738800001E-3</v>
      </c>
      <c r="BP73">
        <v>1.30455915505E-3</v>
      </c>
      <c r="BQ73">
        <v>4.3973141725300001E-2</v>
      </c>
      <c r="BR73">
        <v>1.8447187281500001E-2</v>
      </c>
      <c r="BS73">
        <v>1.1334978618100001E-2</v>
      </c>
      <c r="BT73">
        <v>5.3035157332200003E-2</v>
      </c>
      <c r="BU73">
        <v>2.8378232794899999E-3</v>
      </c>
      <c r="BV73">
        <v>2.1817183536400001E-3</v>
      </c>
      <c r="BW73">
        <v>3.6669940736299999E-3</v>
      </c>
      <c r="BX73">
        <v>4.5029963239400003E-3</v>
      </c>
      <c r="BY73">
        <v>2.8255246850700001E-3</v>
      </c>
      <c r="BZ73">
        <v>3.4384759929000003E-2</v>
      </c>
      <c r="CA73">
        <v>2.39040962375E-3</v>
      </c>
      <c r="CB73">
        <v>2.0528806507499999E-3</v>
      </c>
      <c r="CC73">
        <v>1.46712828178E-2</v>
      </c>
      <c r="CD73">
        <v>4.4596620304300002E-3</v>
      </c>
      <c r="CE73">
        <v>8.1965849079100005E-3</v>
      </c>
      <c r="CF73">
        <v>4.9057500138499997E-3</v>
      </c>
      <c r="CG73">
        <v>1.9985246297699998E-3</v>
      </c>
      <c r="CH73">
        <v>0</v>
      </c>
    </row>
    <row r="74" spans="1:86" x14ac:dyDescent="0.35">
      <c r="A74" t="s">
        <v>93</v>
      </c>
      <c r="B74" t="s">
        <v>20</v>
      </c>
      <c r="C74">
        <v>2.1413333162800001E-3</v>
      </c>
      <c r="D74">
        <v>2.2867991884799998E-3</v>
      </c>
      <c r="E74">
        <v>4.4443280241399999E-3</v>
      </c>
      <c r="F74">
        <v>1.91677329513E-3</v>
      </c>
      <c r="G74">
        <v>0</v>
      </c>
      <c r="H74">
        <v>3.9046321499100001E-3</v>
      </c>
      <c r="I74">
        <v>3.0753314943299998E-3</v>
      </c>
      <c r="J74">
        <v>2.0830694275200002E-3</v>
      </c>
      <c r="K74">
        <v>3.3606494903900001E-3</v>
      </c>
      <c r="L74">
        <v>3.2193324973899999E-3</v>
      </c>
      <c r="M74">
        <v>1.63425991539E-2</v>
      </c>
      <c r="N74">
        <v>3.1643769001399999E-3</v>
      </c>
      <c r="O74">
        <v>4.9760674455299999E-3</v>
      </c>
      <c r="P74">
        <f>'ISIC EU v Non EU'!N164</f>
        <v>7.805133801980918E-2</v>
      </c>
      <c r="Q74">
        <v>3.34704353933E-3</v>
      </c>
      <c r="R74">
        <v>2.2542455656700002E-3</v>
      </c>
      <c r="S74">
        <v>3.8157368121199998E-3</v>
      </c>
      <c r="T74">
        <v>4.1481908855800003E-3</v>
      </c>
      <c r="U74">
        <v>2.4423122036299999E-3</v>
      </c>
      <c r="V74">
        <v>3.8174747441800001E-3</v>
      </c>
      <c r="W74">
        <v>1.0828090032699999E-2</v>
      </c>
      <c r="X74">
        <v>3.1152553855600001E-3</v>
      </c>
      <c r="Y74">
        <v>3.6940831862899998E-3</v>
      </c>
      <c r="Z74">
        <v>3.0042315395699998E-3</v>
      </c>
      <c r="AA74">
        <v>2.9799852907399999E-3</v>
      </c>
      <c r="AB74">
        <v>1.1023203197599999E-3</v>
      </c>
      <c r="AC74">
        <v>1.0262779424599999E-3</v>
      </c>
      <c r="AD74">
        <v>1.4856371345800001E-3</v>
      </c>
      <c r="AE74">
        <v>2.5062743548899999E-3</v>
      </c>
      <c r="AF74">
        <v>4.0125274356399999E-3</v>
      </c>
      <c r="AG74">
        <v>9.5956422030200005E-4</v>
      </c>
      <c r="AH74">
        <v>1.48480668621E-3</v>
      </c>
      <c r="AI74">
        <v>1.0221119313800001E-3</v>
      </c>
      <c r="AJ74">
        <v>9.3098956059500001E-4</v>
      </c>
      <c r="AK74">
        <v>5.7775983504899995E-4</v>
      </c>
      <c r="AL74">
        <v>5.1009247700500001E-3</v>
      </c>
      <c r="AM74">
        <v>1.2084852709699999E-3</v>
      </c>
      <c r="AN74">
        <v>1.0084740711700001E-3</v>
      </c>
      <c r="AO74">
        <v>3.8110977452499999E-4</v>
      </c>
      <c r="AP74">
        <v>9.1469616262500005E-4</v>
      </c>
      <c r="AQ74">
        <v>1.28735645278E-3</v>
      </c>
      <c r="AR74">
        <v>2.18685672763E-4</v>
      </c>
      <c r="AS74">
        <v>0</v>
      </c>
      <c r="AT74">
        <v>4.06054876111E-2</v>
      </c>
      <c r="AU74">
        <v>4.0532278414100002E-2</v>
      </c>
      <c r="AV74">
        <v>2.79714898049E-2</v>
      </c>
      <c r="AW74">
        <v>7.1004249650999995E-2</v>
      </c>
      <c r="AX74">
        <v>6.6734106706700005E-2</v>
      </c>
      <c r="AY74">
        <v>4.5092399739700001E-2</v>
      </c>
      <c r="AZ74">
        <v>8.6973703769999994E-2</v>
      </c>
      <c r="BA74">
        <v>7.6727427133100004E-2</v>
      </c>
      <c r="BB74">
        <v>5.1829918812100001E-2</v>
      </c>
      <c r="BC74">
        <v>3.1731155336099999E-2</v>
      </c>
      <c r="BD74">
        <v>4.8606319745699997E-2</v>
      </c>
      <c r="BE74">
        <v>3.8248364423099999E-2</v>
      </c>
      <c r="BF74">
        <v>5.4607314346800002E-2</v>
      </c>
      <c r="BG74">
        <v>6.8683126715299997E-2</v>
      </c>
      <c r="BH74">
        <v>3.4236644923900002E-2</v>
      </c>
      <c r="BI74">
        <v>5.7390879747699998E-2</v>
      </c>
      <c r="BJ74">
        <v>4.1215409025800002E-2</v>
      </c>
      <c r="BK74">
        <v>4.34179519382E-2</v>
      </c>
      <c r="BL74">
        <v>6.2144146940799998E-2</v>
      </c>
      <c r="BM74">
        <v>4.3134179885599998E-2</v>
      </c>
      <c r="BN74">
        <v>3.6178408031200003E-2</v>
      </c>
      <c r="BO74">
        <v>3.5725695007700002E-2</v>
      </c>
      <c r="BP74">
        <v>4.2293543283400001E-2</v>
      </c>
      <c r="BQ74">
        <v>5.0766861178300003E-2</v>
      </c>
      <c r="BR74">
        <v>4.1811950605800001E-2</v>
      </c>
      <c r="BS74">
        <v>5.92072662348E-2</v>
      </c>
      <c r="BT74">
        <v>3.7148435857999998E-2</v>
      </c>
      <c r="BU74">
        <v>4.2163531147100003E-2</v>
      </c>
      <c r="BV74">
        <v>3.2059374895900002E-2</v>
      </c>
      <c r="BW74">
        <v>4.4253399232299998E-2</v>
      </c>
      <c r="BX74">
        <v>3.0270548943299998E-2</v>
      </c>
      <c r="BY74">
        <v>1.26817686816E-2</v>
      </c>
      <c r="BZ74">
        <v>1.8263768322800002E-2</v>
      </c>
      <c r="CA74">
        <v>3.0309826056300001E-2</v>
      </c>
      <c r="CB74">
        <v>2.1835753080499998E-2</v>
      </c>
      <c r="CC74">
        <v>1.45494701704E-2</v>
      </c>
      <c r="CD74">
        <v>1.5713630942600001E-2</v>
      </c>
      <c r="CE74">
        <v>3.07191973726E-2</v>
      </c>
      <c r="CF74">
        <v>3.1302654718100002E-2</v>
      </c>
      <c r="CG74">
        <v>3.3478235395100003E-2</v>
      </c>
      <c r="CH74">
        <v>0</v>
      </c>
    </row>
    <row r="75" spans="1:86" x14ac:dyDescent="0.35">
      <c r="A75" t="s">
        <v>93</v>
      </c>
      <c r="B75" t="s">
        <v>22</v>
      </c>
      <c r="C75">
        <v>5.1204398623599999E-4</v>
      </c>
      <c r="D75">
        <v>2.7942366884999999E-3</v>
      </c>
      <c r="E75">
        <v>5.2920766878899999E-3</v>
      </c>
      <c r="F75">
        <v>1.11424826843E-3</v>
      </c>
      <c r="G75">
        <v>0</v>
      </c>
      <c r="H75">
        <v>1.2293948550100001E-3</v>
      </c>
      <c r="I75">
        <v>1.26567295096E-3</v>
      </c>
      <c r="J75">
        <v>6.5954402869599998E-4</v>
      </c>
      <c r="K75">
        <v>6.4226679779899999E-4</v>
      </c>
      <c r="L75">
        <v>1.49525095567E-3</v>
      </c>
      <c r="M75">
        <v>1.5977233798699999E-3</v>
      </c>
      <c r="N75">
        <v>8.7307110444499996E-4</v>
      </c>
      <c r="O75">
        <v>3.06092683858E-3</v>
      </c>
      <c r="P75">
        <f>'ISIC EU v Non EU'!N166</f>
        <v>1.3812946443380191E-2</v>
      </c>
      <c r="Q75">
        <v>1.6767617383900001E-3</v>
      </c>
      <c r="R75">
        <v>9.3503023938700002E-4</v>
      </c>
      <c r="S75">
        <v>6.3384742158299995E-4</v>
      </c>
      <c r="T75">
        <v>7.4899961477900004E-4</v>
      </c>
      <c r="U75">
        <v>1.61053434409E-3</v>
      </c>
      <c r="V75">
        <v>1.7333159409600001E-3</v>
      </c>
      <c r="W75">
        <v>1.24644776453E-3</v>
      </c>
      <c r="X75">
        <v>1.39538525846E-3</v>
      </c>
      <c r="Y75">
        <v>5.1267282364400005E-4</v>
      </c>
      <c r="Z75">
        <v>1.0724736170600001E-3</v>
      </c>
      <c r="AA75">
        <v>1.45112485561E-3</v>
      </c>
      <c r="AB75">
        <v>7.2730601398399999E-4</v>
      </c>
      <c r="AC75">
        <v>1.24297989269E-3</v>
      </c>
      <c r="AD75">
        <v>1.81948328944E-3</v>
      </c>
      <c r="AE75">
        <v>2.0019316423199999E-3</v>
      </c>
      <c r="AF75">
        <v>1.3032615885800001E-3</v>
      </c>
      <c r="AG75">
        <v>1.92133849862E-3</v>
      </c>
      <c r="AH75">
        <v>3.01024378398E-3</v>
      </c>
      <c r="AI75">
        <v>1.3793125356800001E-3</v>
      </c>
      <c r="AJ75">
        <v>3.82909543178E-3</v>
      </c>
      <c r="AK75">
        <v>1.05772532441E-3</v>
      </c>
      <c r="AL75">
        <v>3.6466171344699998E-3</v>
      </c>
      <c r="AM75">
        <v>3.5543412773000002E-3</v>
      </c>
      <c r="AN75">
        <v>4.1562811552700004E-3</v>
      </c>
      <c r="AO75">
        <v>2.0193903229E-3</v>
      </c>
      <c r="AP75">
        <v>3.44165729472E-3</v>
      </c>
      <c r="AQ75">
        <v>7.25633369605E-3</v>
      </c>
      <c r="AR75" s="10">
        <v>6.2510181148899994E-5</v>
      </c>
      <c r="AS75">
        <v>0</v>
      </c>
      <c r="AT75">
        <v>1.88813433212E-3</v>
      </c>
      <c r="AU75">
        <v>9.2024092317100001E-3</v>
      </c>
      <c r="AV75">
        <v>3.9626980868800003E-3</v>
      </c>
      <c r="AW75">
        <v>8.7886929519500005E-3</v>
      </c>
      <c r="AX75">
        <v>5.8730728390200002E-3</v>
      </c>
      <c r="AY75">
        <v>4.4829425218699996E-3</v>
      </c>
      <c r="AZ75">
        <v>7.9762096141199994E-3</v>
      </c>
      <c r="BA75">
        <v>2.1788936405200002E-3</v>
      </c>
      <c r="BB75">
        <v>5.75445686957E-3</v>
      </c>
      <c r="BC75">
        <v>3.1491240204499999E-3</v>
      </c>
      <c r="BD75">
        <v>4.8706663656599997E-3</v>
      </c>
      <c r="BE75">
        <v>6.3744993696399996E-3</v>
      </c>
      <c r="BF75">
        <v>6.4138349501999996E-3</v>
      </c>
      <c r="BG75">
        <v>8.3018569492199993E-3</v>
      </c>
      <c r="BH75">
        <v>6.4864888251700004E-3</v>
      </c>
      <c r="BI75">
        <v>9.0191035724100001E-3</v>
      </c>
      <c r="BJ75">
        <v>1.1564477541699999E-2</v>
      </c>
      <c r="BK75">
        <v>7.1616116634800001E-3</v>
      </c>
      <c r="BL75">
        <v>5.4208218122199997E-3</v>
      </c>
      <c r="BM75">
        <v>3.58196168796E-3</v>
      </c>
      <c r="BN75">
        <v>3.13472097766E-3</v>
      </c>
      <c r="BO75">
        <v>6.9454996569200001E-3</v>
      </c>
      <c r="BP75">
        <v>7.3400797657500001E-3</v>
      </c>
      <c r="BQ75">
        <v>1.05841161668E-2</v>
      </c>
      <c r="BR75">
        <v>3.73977893729E-3</v>
      </c>
      <c r="BS75">
        <v>4.0631500989599997E-3</v>
      </c>
      <c r="BT75">
        <v>9.8955811896200008E-3</v>
      </c>
      <c r="BU75">
        <v>5.9709632549899997E-3</v>
      </c>
      <c r="BV75">
        <v>5.6049648574600002E-3</v>
      </c>
      <c r="BW75">
        <v>1.1983125093200001E-2</v>
      </c>
      <c r="BX75">
        <v>4.0532613105700001E-3</v>
      </c>
      <c r="BY75">
        <v>2.0535957573900001E-2</v>
      </c>
      <c r="BZ75">
        <v>5.3603425998599999E-3</v>
      </c>
      <c r="CA75">
        <v>1.8938602395799999E-2</v>
      </c>
      <c r="CB75">
        <v>2.4965136511400001E-2</v>
      </c>
      <c r="CC75">
        <v>2.2110273562100002E-2</v>
      </c>
      <c r="CD75">
        <v>1.4260769878E-2</v>
      </c>
      <c r="CE75">
        <v>1.9247978213500001E-2</v>
      </c>
      <c r="CF75">
        <v>4.0883512089500001E-2</v>
      </c>
      <c r="CG75">
        <v>3.91675867311E-4</v>
      </c>
      <c r="CH75">
        <v>0</v>
      </c>
    </row>
    <row r="76" spans="1:86" x14ac:dyDescent="0.35">
      <c r="A76" t="s">
        <v>93</v>
      </c>
      <c r="B76" t="s">
        <v>21</v>
      </c>
      <c r="C76">
        <v>7.8457939413299998E-4</v>
      </c>
      <c r="D76">
        <v>1.24292149517E-3</v>
      </c>
      <c r="E76">
        <v>2.3254804338199999E-3</v>
      </c>
      <c r="F76">
        <v>6.5170571125299998E-3</v>
      </c>
      <c r="G76">
        <v>0</v>
      </c>
      <c r="H76">
        <v>2.7044858633799998E-3</v>
      </c>
      <c r="I76">
        <v>1.50202752147E-3</v>
      </c>
      <c r="J76">
        <v>3.86852426724E-3</v>
      </c>
      <c r="K76">
        <v>3.6401448877799998E-3</v>
      </c>
      <c r="L76">
        <v>1.44371524679E-3</v>
      </c>
      <c r="M76">
        <v>5.7778962203999997E-3</v>
      </c>
      <c r="N76">
        <v>2.70939873982E-3</v>
      </c>
      <c r="O76">
        <v>1.8646447971799999E-3</v>
      </c>
      <c r="P76">
        <f>'ISIC EU v Non EU'!N165</f>
        <v>3.9895913804954178E-2</v>
      </c>
      <c r="Q76">
        <v>1.4538829965499999E-3</v>
      </c>
      <c r="R76">
        <v>4.6799579769000003E-3</v>
      </c>
      <c r="S76">
        <v>3.9653435314800003E-3</v>
      </c>
      <c r="T76">
        <v>3.8745080753899998E-3</v>
      </c>
      <c r="U76">
        <v>1.3434528672400001E-3</v>
      </c>
      <c r="V76">
        <v>2.0839518385600002E-3</v>
      </c>
      <c r="W76">
        <v>2.2123234498500001E-3</v>
      </c>
      <c r="X76">
        <v>1.8080727234999999E-3</v>
      </c>
      <c r="Y76">
        <v>2.0647100897799998E-3</v>
      </c>
      <c r="Z76">
        <v>1.4877628028E-3</v>
      </c>
      <c r="AA76">
        <v>1.5934541882899999E-3</v>
      </c>
      <c r="AB76">
        <v>9.2145819487300001E-4</v>
      </c>
      <c r="AC76">
        <v>4.2239854784100004E-3</v>
      </c>
      <c r="AD76">
        <v>4.0663504437400003E-3</v>
      </c>
      <c r="AE76">
        <v>1.1647938438299999E-3</v>
      </c>
      <c r="AF76">
        <v>5.78880376395E-3</v>
      </c>
      <c r="AG76">
        <v>4.0593022186799998E-4</v>
      </c>
      <c r="AH76">
        <v>2.6762335960000001E-2</v>
      </c>
      <c r="AI76">
        <v>3.4479364614199998E-3</v>
      </c>
      <c r="AJ76">
        <v>1.2964421292699999E-3</v>
      </c>
      <c r="AK76">
        <v>5.64012791234E-4</v>
      </c>
      <c r="AL76">
        <v>8.4753696802499997E-4</v>
      </c>
      <c r="AM76">
        <v>1.51349161945E-3</v>
      </c>
      <c r="AN76">
        <v>1.87438764967E-3</v>
      </c>
      <c r="AO76">
        <v>7.3072577517699995E-4</v>
      </c>
      <c r="AP76">
        <v>6.1389802487800003E-4</v>
      </c>
      <c r="AQ76">
        <v>1.2708377447699999E-3</v>
      </c>
      <c r="AR76" s="10">
        <v>1.5472332146000001E-5</v>
      </c>
      <c r="AS76">
        <v>0</v>
      </c>
      <c r="AT76">
        <v>1.9265269412400001E-2</v>
      </c>
      <c r="AU76">
        <v>3.7973767185599999E-2</v>
      </c>
      <c r="AV76">
        <v>1.6696980514299999E-2</v>
      </c>
      <c r="AW76">
        <v>5.9301966464899998E-2</v>
      </c>
      <c r="AX76">
        <v>2.7994382951699998E-2</v>
      </c>
      <c r="AY76">
        <v>2.15071001976E-2</v>
      </c>
      <c r="AZ76">
        <v>5.4267217596999998E-2</v>
      </c>
      <c r="BA76">
        <v>3.1900272695899998E-2</v>
      </c>
      <c r="BB76">
        <v>3.0766982642799999E-2</v>
      </c>
      <c r="BC76">
        <v>1.5723130825100001E-2</v>
      </c>
      <c r="BD76">
        <v>1.9345462588999999E-2</v>
      </c>
      <c r="BE76">
        <v>1.6876268437400001E-2</v>
      </c>
      <c r="BF76">
        <v>2.6685275978700001E-2</v>
      </c>
      <c r="BG76">
        <v>4.2159408346699997E-2</v>
      </c>
      <c r="BH76">
        <v>1.9083140839499999E-2</v>
      </c>
      <c r="BI76">
        <v>2.59029299076E-2</v>
      </c>
      <c r="BJ76">
        <v>2.1915022031999999E-2</v>
      </c>
      <c r="BK76">
        <v>2.4730333562099999E-2</v>
      </c>
      <c r="BL76">
        <v>2.5824077930600001E-2</v>
      </c>
      <c r="BM76">
        <v>1.6595966018200001E-2</v>
      </c>
      <c r="BN76">
        <v>1.34217018438E-2</v>
      </c>
      <c r="BO76">
        <v>1.38166391143E-2</v>
      </c>
      <c r="BP76">
        <v>2.2770414513799998E-2</v>
      </c>
      <c r="BQ76">
        <v>3.7450880901099999E-2</v>
      </c>
      <c r="BR76">
        <v>2.1092241778199999E-2</v>
      </c>
      <c r="BS76">
        <v>3.7751289009200002E-2</v>
      </c>
      <c r="BT76">
        <v>4.59619178014E-2</v>
      </c>
      <c r="BU76">
        <v>3.3627389342799997E-2</v>
      </c>
      <c r="BV76">
        <v>1.1423499116199999E-2</v>
      </c>
      <c r="BW76">
        <v>0.12548012683000001</v>
      </c>
      <c r="BX76">
        <v>2.0376941829199999E-2</v>
      </c>
      <c r="BY76">
        <v>2.0614315852799998E-2</v>
      </c>
      <c r="BZ76">
        <v>5.9131465639200003E-3</v>
      </c>
      <c r="CA76">
        <v>2.1396383617100001E-2</v>
      </c>
      <c r="CB76">
        <v>2.66080679242E-2</v>
      </c>
      <c r="CC76">
        <v>3.3347592917300002E-2</v>
      </c>
      <c r="CD76">
        <v>1.8005835097E-2</v>
      </c>
      <c r="CE76">
        <v>1.5712390743700001E-2</v>
      </c>
      <c r="CF76">
        <v>2.9142090378800001E-2</v>
      </c>
      <c r="CG76">
        <v>1.6497782963300001E-2</v>
      </c>
      <c r="CH76">
        <v>0</v>
      </c>
    </row>
    <row r="77" spans="1:86" x14ac:dyDescent="0.35">
      <c r="A77" t="s">
        <v>93</v>
      </c>
      <c r="B77" t="s">
        <v>24</v>
      </c>
      <c r="C77" s="10">
        <v>8.6392987426699998E-5</v>
      </c>
      <c r="D77" s="10">
        <v>8.8623049984200002E-5</v>
      </c>
      <c r="E77">
        <v>1.82066041956E-4</v>
      </c>
      <c r="F77">
        <v>1.7922943886099999E-4</v>
      </c>
      <c r="G77">
        <v>0</v>
      </c>
      <c r="H77">
        <v>1.0294198389699999E-4</v>
      </c>
      <c r="I77">
        <v>1.1413929736E-4</v>
      </c>
      <c r="J77">
        <v>1.0295835606200001E-4</v>
      </c>
      <c r="K77" s="10">
        <v>8.6974413311600003E-5</v>
      </c>
      <c r="L77">
        <v>8.8782864903700005E-4</v>
      </c>
      <c r="M77" s="10">
        <v>6.0779625381999999E-5</v>
      </c>
      <c r="N77">
        <v>1.78664074923E-4</v>
      </c>
      <c r="O77">
        <v>3.4191556613899997E-4</v>
      </c>
      <c r="P77">
        <f>'ISIC EU v Non EU'!N168</f>
        <v>6.570935850828687E-3</v>
      </c>
      <c r="Q77">
        <v>1.38534610113E-4</v>
      </c>
      <c r="R77" s="10">
        <v>9.8377794518500006E-5</v>
      </c>
      <c r="S77" s="10">
        <v>6.1668301109399994E-5</v>
      </c>
      <c r="T77" s="10">
        <v>6.9776124051800005E-5</v>
      </c>
      <c r="U77" s="10">
        <v>8.9573605396900001E-5</v>
      </c>
      <c r="V77">
        <v>1.2595389678E-4</v>
      </c>
      <c r="W77">
        <v>2.40492736458E-4</v>
      </c>
      <c r="X77">
        <v>2.3017101920499999E-4</v>
      </c>
      <c r="Y77">
        <v>1.03939411752E-4</v>
      </c>
      <c r="Z77">
        <v>1.4852144721899999E-4</v>
      </c>
      <c r="AA77">
        <v>1.28941430043E-4</v>
      </c>
      <c r="AB77">
        <v>1.8936705031899999E-4</v>
      </c>
      <c r="AC77">
        <v>1.8172280394399999E-4</v>
      </c>
      <c r="AD77">
        <v>8.5588497183000005E-4</v>
      </c>
      <c r="AE77">
        <v>1.41813940142E-4</v>
      </c>
      <c r="AF77">
        <v>2.78911400052E-4</v>
      </c>
      <c r="AG77">
        <v>1.6323734642500001E-4</v>
      </c>
      <c r="AH77">
        <v>2.33244621125E-4</v>
      </c>
      <c r="AI77">
        <v>1.08718718278E-2</v>
      </c>
      <c r="AJ77">
        <v>8.2631291391300002E-4</v>
      </c>
      <c r="AK77">
        <v>2.6217902942799999E-4</v>
      </c>
      <c r="AL77">
        <v>1.3689284439100001E-3</v>
      </c>
      <c r="AM77">
        <v>7.2026278818000005E-4</v>
      </c>
      <c r="AN77">
        <v>4.3929539599299998E-4</v>
      </c>
      <c r="AO77">
        <v>1.20219245139E-4</v>
      </c>
      <c r="AP77">
        <v>2.25684004478E-4</v>
      </c>
      <c r="AQ77">
        <v>3.7386593221899999E-4</v>
      </c>
      <c r="AR77" s="10">
        <v>2.48736650004E-6</v>
      </c>
      <c r="AS77">
        <v>0</v>
      </c>
      <c r="AT77">
        <v>8.2408122050199996E-4</v>
      </c>
      <c r="AU77">
        <v>3.0815445651599998E-3</v>
      </c>
      <c r="AV77">
        <v>3.5764396905499998E-3</v>
      </c>
      <c r="AW77">
        <v>2.9997488310000001E-3</v>
      </c>
      <c r="AX77">
        <v>1.8754652262500001E-3</v>
      </c>
      <c r="AY77">
        <v>2.3239915122600001E-3</v>
      </c>
      <c r="AZ77">
        <v>4.7419301287799998E-3</v>
      </c>
      <c r="BA77">
        <v>2.5954510616199998E-3</v>
      </c>
      <c r="BB77">
        <v>1.8392836635599999E-2</v>
      </c>
      <c r="BC77">
        <v>2.9613213568100002E-3</v>
      </c>
      <c r="BD77">
        <v>2.1953168708499999E-3</v>
      </c>
      <c r="BE77">
        <v>2.8015225714399998E-3</v>
      </c>
      <c r="BF77">
        <v>1.61994613857E-3</v>
      </c>
      <c r="BG77">
        <v>2.1357508493000002E-3</v>
      </c>
      <c r="BH77">
        <v>8.1785693295400002E-4</v>
      </c>
      <c r="BI77">
        <v>1.8411318951699999E-3</v>
      </c>
      <c r="BJ77">
        <v>4.7419839961699998E-3</v>
      </c>
      <c r="BK77">
        <v>4.6362835774300002E-3</v>
      </c>
      <c r="BL77">
        <v>3.5274707591199999E-3</v>
      </c>
      <c r="BM77">
        <v>5.8346082743400002E-3</v>
      </c>
      <c r="BN77">
        <v>2.2479561804899999E-3</v>
      </c>
      <c r="BO77">
        <v>3.3395049951300002E-3</v>
      </c>
      <c r="BP77">
        <v>3.1135360951E-3</v>
      </c>
      <c r="BQ77">
        <v>6.95408745001E-3</v>
      </c>
      <c r="BR77">
        <v>2.42196080831E-3</v>
      </c>
      <c r="BS77">
        <v>8.74175524699E-3</v>
      </c>
      <c r="BT77">
        <v>4.7948956224700004E-3</v>
      </c>
      <c r="BU77">
        <v>9.7121154635900001E-3</v>
      </c>
      <c r="BV77">
        <v>9.9763116264100001E-3</v>
      </c>
      <c r="BW77">
        <v>1.4223292112700001E-2</v>
      </c>
      <c r="BX77">
        <v>9.9828763419100006E-2</v>
      </c>
      <c r="BY77">
        <v>2.13148187466E-2</v>
      </c>
      <c r="BZ77">
        <v>8.1382840246199996E-3</v>
      </c>
      <c r="CA77">
        <v>2.72380213169E-2</v>
      </c>
      <c r="CB77">
        <v>2.5814505757199999E-2</v>
      </c>
      <c r="CC77">
        <v>2.2921320827600001E-2</v>
      </c>
      <c r="CD77">
        <v>7.4697426509900003E-3</v>
      </c>
      <c r="CE77">
        <v>2.4362353178799999E-2</v>
      </c>
      <c r="CF77">
        <v>1.89893189054E-2</v>
      </c>
      <c r="CG77">
        <v>7.0166666283099999E-3</v>
      </c>
      <c r="CH77">
        <v>0</v>
      </c>
    </row>
    <row r="78" spans="1:86" x14ac:dyDescent="0.35">
      <c r="A78" t="s">
        <v>93</v>
      </c>
      <c r="B78" t="s">
        <v>26</v>
      </c>
      <c r="C78">
        <v>1.1361290979900001E-3</v>
      </c>
      <c r="D78">
        <v>4.5760450234300001E-4</v>
      </c>
      <c r="E78">
        <v>9.8140601400299992E-4</v>
      </c>
      <c r="F78">
        <v>7.8648653849999999E-4</v>
      </c>
      <c r="G78">
        <v>0</v>
      </c>
      <c r="H78">
        <v>7.6311753847300003E-4</v>
      </c>
      <c r="I78">
        <v>8.5647047216099999E-4</v>
      </c>
      <c r="J78">
        <v>6.8006637423700001E-4</v>
      </c>
      <c r="K78">
        <v>7.2863532245200004E-4</v>
      </c>
      <c r="L78">
        <v>6.5140497744400005E-4</v>
      </c>
      <c r="M78">
        <v>9.1496502708300002E-4</v>
      </c>
      <c r="N78">
        <v>6.9333268429000005E-4</v>
      </c>
      <c r="O78">
        <v>7.0101627482800004E-4</v>
      </c>
      <c r="P78">
        <f>'ISIC EU v Non EU'!N170</f>
        <v>2.2349984236369368E-2</v>
      </c>
      <c r="Q78">
        <v>4.4997825013800001E-4</v>
      </c>
      <c r="R78">
        <v>7.76059583277E-4</v>
      </c>
      <c r="S78">
        <v>3.4444960509599998E-4</v>
      </c>
      <c r="T78">
        <v>6.0389840240899996E-4</v>
      </c>
      <c r="U78">
        <v>6.6323122644399996E-4</v>
      </c>
      <c r="V78">
        <v>6.8784105609999999E-4</v>
      </c>
      <c r="W78">
        <v>8.8418102693799995E-4</v>
      </c>
      <c r="X78">
        <v>5.3489065911599995E-4</v>
      </c>
      <c r="Y78">
        <v>4.44981600196E-4</v>
      </c>
      <c r="Z78">
        <v>5.7874110311999997E-4</v>
      </c>
      <c r="AA78">
        <v>6.6511168089200003E-4</v>
      </c>
      <c r="AB78">
        <v>5.8740593191100002E-4</v>
      </c>
      <c r="AC78">
        <v>7.7313531148200001E-4</v>
      </c>
      <c r="AD78">
        <v>5.5091175886499998E-4</v>
      </c>
      <c r="AE78">
        <v>1.89966147098E-3</v>
      </c>
      <c r="AF78">
        <v>9.7545318135199997E-4</v>
      </c>
      <c r="AG78">
        <v>5.74764429443E-4</v>
      </c>
      <c r="AH78">
        <v>9.0274163415499998E-4</v>
      </c>
      <c r="AI78">
        <v>8.7557851762699998E-4</v>
      </c>
      <c r="AJ78">
        <v>2.4964876332100001E-2</v>
      </c>
      <c r="AK78">
        <v>6.6478847505000004E-3</v>
      </c>
      <c r="AL78">
        <v>1.3281107584700001E-3</v>
      </c>
      <c r="AM78">
        <v>1.43800015519E-3</v>
      </c>
      <c r="AN78">
        <v>1.0484698282699999E-3</v>
      </c>
      <c r="AO78">
        <v>3.61996243855E-4</v>
      </c>
      <c r="AP78">
        <v>6.0123836808400005E-4</v>
      </c>
      <c r="AQ78">
        <v>7.8696783592799996E-4</v>
      </c>
      <c r="AR78" s="10">
        <v>4.44309573688E-5</v>
      </c>
      <c r="AS78">
        <v>0</v>
      </c>
      <c r="AT78">
        <v>6.2253929561099999E-2</v>
      </c>
      <c r="AU78">
        <v>2.5181311922500001E-2</v>
      </c>
      <c r="AV78">
        <v>1.2074782948999999E-2</v>
      </c>
      <c r="AW78">
        <v>1.6923125067699999E-2</v>
      </c>
      <c r="AX78">
        <v>1.2557291953E-2</v>
      </c>
      <c r="AY78">
        <v>1.8168614384600001E-2</v>
      </c>
      <c r="AZ78">
        <v>1.2810530516699999E-2</v>
      </c>
      <c r="BA78">
        <v>1.34555573406E-2</v>
      </c>
      <c r="BB78">
        <v>1.8239101135600001E-2</v>
      </c>
      <c r="BC78">
        <v>5.92970637103E-3</v>
      </c>
      <c r="BD78">
        <v>1.55983714453E-2</v>
      </c>
      <c r="BE78">
        <v>1.7573495088200001E-2</v>
      </c>
      <c r="BF78">
        <v>1.8316792475E-2</v>
      </c>
      <c r="BG78">
        <v>3.0058706393200001E-2</v>
      </c>
      <c r="BH78">
        <v>3.0302953969399998E-2</v>
      </c>
      <c r="BI78">
        <v>2.9981647831700001E-2</v>
      </c>
      <c r="BJ78">
        <v>1.4972493852900001E-2</v>
      </c>
      <c r="BK78">
        <v>1.40973908027E-2</v>
      </c>
      <c r="BL78">
        <v>2.9477121849100001E-2</v>
      </c>
      <c r="BM78">
        <v>1.9436587235899999E-2</v>
      </c>
      <c r="BN78">
        <v>1.35376225818E-2</v>
      </c>
      <c r="BO78">
        <v>1.1337700445E-2</v>
      </c>
      <c r="BP78">
        <v>2.4010504606800001E-2</v>
      </c>
      <c r="BQ78">
        <v>1.9618351005299999E-2</v>
      </c>
      <c r="BR78">
        <v>4.5242069948299997E-2</v>
      </c>
      <c r="BS78">
        <v>1.9382776215600001E-2</v>
      </c>
      <c r="BT78">
        <v>1.5754313670700001E-2</v>
      </c>
      <c r="BU78">
        <v>1.2669404888899999E-2</v>
      </c>
      <c r="BV78">
        <v>1.1919066507499999E-2</v>
      </c>
      <c r="BW78">
        <v>2.5288129003299999E-2</v>
      </c>
      <c r="BX78">
        <v>9.80684730824E-3</v>
      </c>
      <c r="BY78">
        <v>0.199307989459</v>
      </c>
      <c r="BZ78">
        <v>4.9748918851000003E-2</v>
      </c>
      <c r="CA78">
        <v>2.2402179354000001E-2</v>
      </c>
      <c r="CB78">
        <v>3.1668279312699998E-2</v>
      </c>
      <c r="CC78">
        <v>2.3895423382899999E-2</v>
      </c>
      <c r="CD78">
        <v>1.8641443810200001E-2</v>
      </c>
      <c r="CE78">
        <v>4.9360849624699998E-2</v>
      </c>
      <c r="CF78">
        <v>3.47957732219E-2</v>
      </c>
      <c r="CG78">
        <v>9.4666688732400004E-3</v>
      </c>
      <c r="CH78">
        <v>0</v>
      </c>
    </row>
    <row r="79" spans="1:86" x14ac:dyDescent="0.35">
      <c r="A79" t="s">
        <v>93</v>
      </c>
      <c r="B79" t="s">
        <v>27</v>
      </c>
      <c r="C79">
        <v>7.4214641554800004E-4</v>
      </c>
      <c r="D79">
        <v>8.3834940600300005E-4</v>
      </c>
      <c r="E79">
        <v>4.2827938104600003E-3</v>
      </c>
      <c r="F79">
        <v>5.4288029099500005E-4</v>
      </c>
      <c r="G79">
        <v>0</v>
      </c>
      <c r="H79">
        <v>3.9164372042099999E-4</v>
      </c>
      <c r="I79">
        <v>6.9748895681699999E-4</v>
      </c>
      <c r="J79">
        <v>4.1402621632199998E-4</v>
      </c>
      <c r="K79">
        <v>4.2847576647399998E-4</v>
      </c>
      <c r="L79">
        <v>9.5662210337500004E-4</v>
      </c>
      <c r="M79">
        <v>5.0081045827000004E-4</v>
      </c>
      <c r="N79">
        <v>4.8215784345699998E-4</v>
      </c>
      <c r="O79">
        <v>5.65109435363E-3</v>
      </c>
      <c r="P79">
        <f>'ISIC EU v Non EU'!N171</f>
        <v>2.0377695310109765E-3</v>
      </c>
      <c r="Q79">
        <v>5.0042361987500002E-4</v>
      </c>
      <c r="R79">
        <v>4.6622321404900003E-4</v>
      </c>
      <c r="S79">
        <v>2.1086990640600001E-4</v>
      </c>
      <c r="T79">
        <v>2.46374341954E-4</v>
      </c>
      <c r="U79">
        <v>5.5755561014099995E-4</v>
      </c>
      <c r="V79">
        <v>5.1701575638599996E-4</v>
      </c>
      <c r="W79">
        <v>1.04310855978E-3</v>
      </c>
      <c r="X79">
        <v>6.9862947366299997E-4</v>
      </c>
      <c r="Y79">
        <v>3.1336047811799999E-4</v>
      </c>
      <c r="Z79">
        <v>3.77971408246E-4</v>
      </c>
      <c r="AA79">
        <v>8.7034101629099997E-4</v>
      </c>
      <c r="AB79">
        <v>4.2908065423000001E-4</v>
      </c>
      <c r="AC79">
        <v>2.7640981441099999E-4</v>
      </c>
      <c r="AD79">
        <v>5.8139742488599996E-4</v>
      </c>
      <c r="AE79">
        <v>1.31620552662E-3</v>
      </c>
      <c r="AF79">
        <v>1.14642827181E-3</v>
      </c>
      <c r="AG79">
        <v>9.4742317644900002E-4</v>
      </c>
      <c r="AH79">
        <v>6.1750836570399997E-4</v>
      </c>
      <c r="AI79">
        <v>5.2799342020499996E-4</v>
      </c>
      <c r="AJ79">
        <v>1.4153609614299999E-3</v>
      </c>
      <c r="AK79">
        <v>2.2233009638099998E-3</v>
      </c>
      <c r="AL79">
        <v>2.2778877546800001E-3</v>
      </c>
      <c r="AM79">
        <v>1.2880146687300001E-3</v>
      </c>
      <c r="AN79">
        <v>9.9201813571400004E-4</v>
      </c>
      <c r="AO79">
        <v>7.22342788684E-4</v>
      </c>
      <c r="AP79">
        <v>1.48537502484E-3</v>
      </c>
      <c r="AQ79">
        <v>1.6201809309100001E-3</v>
      </c>
      <c r="AR79" s="10">
        <v>9.1624878905200005E-5</v>
      </c>
      <c r="AS79">
        <v>0</v>
      </c>
      <c r="AT79">
        <v>3.4056717472000001E-3</v>
      </c>
      <c r="AU79">
        <v>8.6970204815900003E-3</v>
      </c>
      <c r="AV79">
        <v>1.2390470567299999E-2</v>
      </c>
      <c r="AW79">
        <v>6.6077019040399997E-3</v>
      </c>
      <c r="AX79">
        <v>5.9425811399900002E-3</v>
      </c>
      <c r="AY79">
        <v>1.10078600792E-2</v>
      </c>
      <c r="AZ79">
        <v>7.48047547787E-3</v>
      </c>
      <c r="BA79">
        <v>7.0780661800500001E-3</v>
      </c>
      <c r="BB79">
        <v>2.2671200801700001E-2</v>
      </c>
      <c r="BC79">
        <v>3.4444207692899999E-3</v>
      </c>
      <c r="BD79">
        <v>5.0350057553599998E-3</v>
      </c>
      <c r="BE79">
        <v>1.16291432629E-2</v>
      </c>
      <c r="BF79">
        <v>7.6594471657699999E-3</v>
      </c>
      <c r="BG79">
        <v>9.2707883712900008E-3</v>
      </c>
      <c r="BH79">
        <v>3.4957599922800001E-3</v>
      </c>
      <c r="BI79">
        <v>4.2119389730800004E-3</v>
      </c>
      <c r="BJ79">
        <v>1.19075844059E-2</v>
      </c>
      <c r="BK79">
        <v>9.6112618008800006E-3</v>
      </c>
      <c r="BL79">
        <v>8.4930834461099999E-3</v>
      </c>
      <c r="BM79">
        <v>8.9389954847599994E-3</v>
      </c>
      <c r="BN79">
        <v>7.17208809473E-3</v>
      </c>
      <c r="BO79">
        <v>1.3041871099200001E-2</v>
      </c>
      <c r="BP79">
        <v>1.10354038115E-2</v>
      </c>
      <c r="BQ79">
        <v>1.1059431587799999E-2</v>
      </c>
      <c r="BR79">
        <v>7.3015724780800002E-3</v>
      </c>
      <c r="BS79">
        <v>8.0361516637900005E-3</v>
      </c>
      <c r="BT79">
        <v>1.4571454373599999E-2</v>
      </c>
      <c r="BU79">
        <v>1.67031690533E-2</v>
      </c>
      <c r="BV79">
        <v>1.9346319374800001E-2</v>
      </c>
      <c r="BW79">
        <v>2.0089698094800001E-2</v>
      </c>
      <c r="BX79">
        <v>1.4762718372E-2</v>
      </c>
      <c r="BY79">
        <v>2.4581391150299999E-2</v>
      </c>
      <c r="BZ79">
        <v>3.4113062064900002E-2</v>
      </c>
      <c r="CA79">
        <v>4.9270768680799999E-2</v>
      </c>
      <c r="CB79">
        <v>3.6018133927500001E-2</v>
      </c>
      <c r="CC79">
        <v>1.4010937483E-2</v>
      </c>
      <c r="CD79">
        <v>3.0530680123699999E-2</v>
      </c>
      <c r="CE79">
        <v>5.4714108591299999E-2</v>
      </c>
      <c r="CF79">
        <v>4.7035242370700003E-2</v>
      </c>
      <c r="CG79">
        <v>1.3401611453499999E-3</v>
      </c>
      <c r="CH79">
        <v>0</v>
      </c>
    </row>
    <row r="80" spans="1:86" x14ac:dyDescent="0.35">
      <c r="A80" t="s">
        <v>93</v>
      </c>
      <c r="B80" t="s">
        <v>25</v>
      </c>
      <c r="C80" s="10">
        <v>5.2556765182E-5</v>
      </c>
      <c r="D80">
        <v>1.6550041714199999E-4</v>
      </c>
      <c r="E80">
        <v>4.1981329224299998E-4</v>
      </c>
      <c r="F80">
        <v>1.84818825079E-4</v>
      </c>
      <c r="G80">
        <v>0</v>
      </c>
      <c r="H80">
        <v>1.5785607330300001E-4</v>
      </c>
      <c r="I80">
        <v>1.4108220627E-4</v>
      </c>
      <c r="J80">
        <v>1.3788319481700001E-4</v>
      </c>
      <c r="K80">
        <v>2.5933436176599998E-4</v>
      </c>
      <c r="L80">
        <v>1.7444265337700001E-3</v>
      </c>
      <c r="M80">
        <v>1.02547974486E-4</v>
      </c>
      <c r="N80">
        <v>2.72638808017E-4</v>
      </c>
      <c r="O80">
        <v>7.04940362957E-4</v>
      </c>
      <c r="P80">
        <f>'ISIC EU v Non EU'!N169</f>
        <v>4.3515375461597814E-3</v>
      </c>
      <c r="Q80">
        <v>1.98137757792E-4</v>
      </c>
      <c r="R80">
        <v>2.08340840744E-4</v>
      </c>
      <c r="S80">
        <v>2.1559950623100001E-4</v>
      </c>
      <c r="T80">
        <v>2.17392688446E-4</v>
      </c>
      <c r="U80">
        <v>2.16750560221E-4</v>
      </c>
      <c r="V80">
        <v>3.9388469501700001E-4</v>
      </c>
      <c r="W80">
        <v>1.2562993988E-3</v>
      </c>
      <c r="X80">
        <v>6.7660042452199998E-4</v>
      </c>
      <c r="Y80">
        <v>3.3302695544100002E-4</v>
      </c>
      <c r="Z80">
        <v>3.2124098543699999E-4</v>
      </c>
      <c r="AA80">
        <v>2.0083603569899999E-4</v>
      </c>
      <c r="AB80">
        <v>4.8447859228100001E-4</v>
      </c>
      <c r="AC80">
        <v>1.8317696789800001E-4</v>
      </c>
      <c r="AD80">
        <v>2.2890135959500001E-4</v>
      </c>
      <c r="AE80">
        <v>2.48663304827E-4</v>
      </c>
      <c r="AF80">
        <v>2.8455651893200001E-4</v>
      </c>
      <c r="AG80">
        <v>1.17785875204E-4</v>
      </c>
      <c r="AH80">
        <v>2.5557199589499999E-4</v>
      </c>
      <c r="AI80">
        <v>1.27375742157E-3</v>
      </c>
      <c r="AJ80">
        <v>1.2256084043599999E-3</v>
      </c>
      <c r="AK80">
        <v>1.6591165209E-4</v>
      </c>
      <c r="AL80">
        <v>7.0237633270899998E-3</v>
      </c>
      <c r="AM80">
        <v>8.3433607962399997E-4</v>
      </c>
      <c r="AN80">
        <v>4.58231587089E-4</v>
      </c>
      <c r="AO80">
        <v>1.4553637251900001E-4</v>
      </c>
      <c r="AP80">
        <v>2.88931200579E-4</v>
      </c>
      <c r="AQ80">
        <v>3.10118699032E-4</v>
      </c>
      <c r="AR80" s="10">
        <v>2.07054503736E-7</v>
      </c>
      <c r="AS80">
        <v>0</v>
      </c>
      <c r="AT80">
        <v>1.2820840604199999E-3</v>
      </c>
      <c r="AU80">
        <v>8.79303489207E-4</v>
      </c>
      <c r="AV80">
        <v>3.5690474157900002E-3</v>
      </c>
      <c r="AW80">
        <v>2.9645536807399999E-3</v>
      </c>
      <c r="AX80">
        <v>1.54288314381E-3</v>
      </c>
      <c r="AY80">
        <v>1.58031886941E-3</v>
      </c>
      <c r="AZ80">
        <v>2.77000529723E-3</v>
      </c>
      <c r="BA80">
        <v>2.0911102793299999E-3</v>
      </c>
      <c r="BB80">
        <v>8.3296059428199995E-3</v>
      </c>
      <c r="BC80">
        <v>2.9765025199400001E-3</v>
      </c>
      <c r="BD80">
        <v>1.39188188218E-3</v>
      </c>
      <c r="BE80">
        <v>2.1594693663599999E-3</v>
      </c>
      <c r="BF80">
        <v>8.4366051972900005E-4</v>
      </c>
      <c r="BG80">
        <v>1.2734011654199999E-3</v>
      </c>
      <c r="BH80">
        <v>1.42734915658E-2</v>
      </c>
      <c r="BI80">
        <v>9.2219960285500006E-3</v>
      </c>
      <c r="BJ80">
        <v>2.7604636202199998E-3</v>
      </c>
      <c r="BK80">
        <v>3.4222408977699998E-3</v>
      </c>
      <c r="BL80">
        <v>1.5292177204500001E-2</v>
      </c>
      <c r="BM80">
        <v>5.7656656806399998E-3</v>
      </c>
      <c r="BN80">
        <v>2.3423470767999998E-3</v>
      </c>
      <c r="BO80">
        <v>7.73308130227E-3</v>
      </c>
      <c r="BP80">
        <v>2.64280983484E-3</v>
      </c>
      <c r="BQ80">
        <v>7.1539977532299997E-3</v>
      </c>
      <c r="BR80">
        <v>6.2666801578700002E-3</v>
      </c>
      <c r="BS80">
        <v>3.9708482349399997E-3</v>
      </c>
      <c r="BT80">
        <v>2.1876428972900002E-3</v>
      </c>
      <c r="BU80">
        <v>2.34223324169E-3</v>
      </c>
      <c r="BV80">
        <v>1.86459848662E-3</v>
      </c>
      <c r="BW80">
        <v>4.0091486734299998E-3</v>
      </c>
      <c r="BX80">
        <v>5.4657506167400003E-3</v>
      </c>
      <c r="BY80">
        <v>1.49488609304E-2</v>
      </c>
      <c r="BZ80">
        <v>2.2138227057299999E-3</v>
      </c>
      <c r="CA80">
        <v>5.0288010192300003E-2</v>
      </c>
      <c r="CB80">
        <v>1.51863097845E-2</v>
      </c>
      <c r="CC80">
        <v>1.43863459622E-2</v>
      </c>
      <c r="CD80">
        <v>5.8095204946199998E-3</v>
      </c>
      <c r="CE80">
        <v>7.5013644849299997E-3</v>
      </c>
      <c r="CF80">
        <v>7.6350765697400002E-3</v>
      </c>
      <c r="CG80">
        <v>6.9248682492000001E-4</v>
      </c>
      <c r="CH80">
        <v>0</v>
      </c>
    </row>
    <row r="81" spans="1:86" x14ac:dyDescent="0.35">
      <c r="A81" t="s">
        <v>93</v>
      </c>
      <c r="B81" t="s">
        <v>28</v>
      </c>
      <c r="C81">
        <v>2.11542135093E-3</v>
      </c>
      <c r="D81">
        <v>1.16621229601E-3</v>
      </c>
      <c r="E81">
        <v>2.23186922514E-3</v>
      </c>
      <c r="F81">
        <v>2.20194929328E-3</v>
      </c>
      <c r="G81">
        <v>0</v>
      </c>
      <c r="H81">
        <v>7.3400488880099998E-3</v>
      </c>
      <c r="I81">
        <v>2.8658175734100001E-3</v>
      </c>
      <c r="J81">
        <v>1.5165792474600001E-3</v>
      </c>
      <c r="K81">
        <v>2.4369405594200002E-3</v>
      </c>
      <c r="L81">
        <v>2.2435684266000001E-2</v>
      </c>
      <c r="M81">
        <v>2.80437204977E-3</v>
      </c>
      <c r="N81">
        <v>5.20365167093E-3</v>
      </c>
      <c r="O81">
        <v>4.8558675691000003E-2</v>
      </c>
      <c r="P81">
        <f>'ISIC EU v Non EU'!N172</f>
        <v>9.2391425020893689E-2</v>
      </c>
      <c r="Q81">
        <v>2.0810672120500002E-3</v>
      </c>
      <c r="R81">
        <v>2.3127452645399999E-3</v>
      </c>
      <c r="S81">
        <v>1.81233745853E-3</v>
      </c>
      <c r="T81">
        <v>1.8392846296499999E-3</v>
      </c>
      <c r="U81">
        <v>1.9778186934100001E-3</v>
      </c>
      <c r="V81">
        <v>3.4722894722699999E-3</v>
      </c>
      <c r="W81">
        <v>4.3854237565699996E-3</v>
      </c>
      <c r="X81">
        <v>6.2186290311099998E-3</v>
      </c>
      <c r="Y81">
        <v>4.5387302974599997E-3</v>
      </c>
      <c r="Z81">
        <v>4.6263158380099997E-3</v>
      </c>
      <c r="AA81">
        <v>2.8752324536000001E-3</v>
      </c>
      <c r="AB81">
        <v>4.9351186540100003E-3</v>
      </c>
      <c r="AC81">
        <v>1.8550886360299999E-3</v>
      </c>
      <c r="AD81">
        <v>2.2278835283E-3</v>
      </c>
      <c r="AE81">
        <v>5.1141407679400003E-3</v>
      </c>
      <c r="AF81">
        <v>5.53035850417E-3</v>
      </c>
      <c r="AG81">
        <v>1.81981762446E-3</v>
      </c>
      <c r="AH81">
        <v>3.7348188314599998E-3</v>
      </c>
      <c r="AI81">
        <v>7.4996290077900003E-3</v>
      </c>
      <c r="AJ81">
        <v>7.0345351427E-3</v>
      </c>
      <c r="AK81">
        <v>3.7246017013499999E-3</v>
      </c>
      <c r="AL81">
        <v>1.07669290847E-2</v>
      </c>
      <c r="AM81">
        <v>1.42706387339E-2</v>
      </c>
      <c r="AN81">
        <v>6.5448790272900001E-3</v>
      </c>
      <c r="AO81">
        <v>2.0724848376400002E-3</v>
      </c>
      <c r="AP81">
        <v>2.24201613094E-3</v>
      </c>
      <c r="AQ81">
        <v>3.2951568207599999E-3</v>
      </c>
      <c r="AR81" s="10">
        <v>5.2692355747800004E-6</v>
      </c>
      <c r="AS81">
        <v>0</v>
      </c>
      <c r="AT81">
        <v>7.8885294585600008E-3</v>
      </c>
      <c r="AU81">
        <v>2.3221828365500002E-2</v>
      </c>
      <c r="AV81">
        <v>4.1487437625900001E-2</v>
      </c>
      <c r="AW81">
        <v>3.6080416565600001E-2</v>
      </c>
      <c r="AX81">
        <v>3.1003869283400001E-2</v>
      </c>
      <c r="AY81">
        <v>2.2512306002499999E-2</v>
      </c>
      <c r="AZ81">
        <v>3.8568606141600001E-2</v>
      </c>
      <c r="BA81">
        <v>2.79441469624E-2</v>
      </c>
      <c r="BB81">
        <v>5.9452655679699998E-2</v>
      </c>
      <c r="BC81">
        <v>3.73789647263E-2</v>
      </c>
      <c r="BD81">
        <v>3.0056923999499999E-2</v>
      </c>
      <c r="BE81">
        <v>4.3395701225199999E-2</v>
      </c>
      <c r="BF81">
        <v>2.37118432311E-2</v>
      </c>
      <c r="BG81">
        <v>2.2273837140099999E-2</v>
      </c>
      <c r="BH81">
        <v>2.4207501373400001E-2</v>
      </c>
      <c r="BI81">
        <v>2.1397293939999999E-2</v>
      </c>
      <c r="BJ81">
        <v>3.4405789946399999E-2</v>
      </c>
      <c r="BK81">
        <v>3.7784068690599998E-2</v>
      </c>
      <c r="BL81">
        <v>4.8870383801900001E-2</v>
      </c>
      <c r="BM81">
        <v>5.32533898947E-2</v>
      </c>
      <c r="BN81">
        <v>7.5707747064099995E-2</v>
      </c>
      <c r="BO81">
        <v>5.2750170038199998E-2</v>
      </c>
      <c r="BP81">
        <v>1.7863298885E-2</v>
      </c>
      <c r="BQ81">
        <v>4.0658561839399997E-2</v>
      </c>
      <c r="BR81">
        <v>3.2063645716199997E-2</v>
      </c>
      <c r="BS81">
        <v>1.87413884924E-2</v>
      </c>
      <c r="BT81">
        <v>4.8615334769799998E-2</v>
      </c>
      <c r="BU81">
        <v>3.12908558953E-2</v>
      </c>
      <c r="BV81">
        <v>3.3358968992300002E-2</v>
      </c>
      <c r="BW81">
        <v>1.6705891858600001E-2</v>
      </c>
      <c r="BX81">
        <v>4.2512763500000002E-2</v>
      </c>
      <c r="BY81">
        <v>6.6857223000899996E-2</v>
      </c>
      <c r="BZ81">
        <v>4.31140590608E-2</v>
      </c>
      <c r="CA81">
        <v>0.104712599078</v>
      </c>
      <c r="CB81">
        <v>0.12744306916199999</v>
      </c>
      <c r="CC81">
        <v>6.9832230378999993E-2</v>
      </c>
      <c r="CD81">
        <v>3.09303610107E-2</v>
      </c>
      <c r="CE81">
        <v>9.4443279985900006E-2</v>
      </c>
      <c r="CF81">
        <v>6.2589072417100003E-2</v>
      </c>
      <c r="CG81">
        <v>2.9763659432899998E-2</v>
      </c>
      <c r="CH81">
        <v>0</v>
      </c>
    </row>
    <row r="82" spans="1:86" x14ac:dyDescent="0.35">
      <c r="A82" t="s">
        <v>93</v>
      </c>
      <c r="B82" t="s">
        <v>29</v>
      </c>
      <c r="C82" s="10">
        <v>6.2524945254000005E-5</v>
      </c>
      <c r="D82">
        <v>1.5753213080899999E-4</v>
      </c>
      <c r="E82">
        <v>1.8207124415099999E-4</v>
      </c>
      <c r="F82" s="10">
        <v>6.6894090763200002E-5</v>
      </c>
      <c r="G82">
        <v>0</v>
      </c>
      <c r="H82" s="10">
        <v>5.0284138131500001E-5</v>
      </c>
      <c r="I82" s="10">
        <v>5.5222686902300001E-5</v>
      </c>
      <c r="J82" s="10">
        <v>9.2807086113100003E-5</v>
      </c>
      <c r="K82" s="10">
        <v>6.3066636271699996E-5</v>
      </c>
      <c r="L82" s="10">
        <v>7.0854460041400004E-5</v>
      </c>
      <c r="M82">
        <v>1.7511440553700001E-4</v>
      </c>
      <c r="N82">
        <v>1.0677554548900001E-4</v>
      </c>
      <c r="O82">
        <v>3.0393933979600002E-4</v>
      </c>
      <c r="P82">
        <f>'ISIC EU v Non EU'!N173</f>
        <v>4.8203106900274583E-3</v>
      </c>
      <c r="Q82" s="10">
        <v>9.9386394033900005E-5</v>
      </c>
      <c r="R82" s="10">
        <v>5.1880063170699999E-5</v>
      </c>
      <c r="S82">
        <v>2.41938788862E-4</v>
      </c>
      <c r="T82">
        <v>2.83179815532E-4</v>
      </c>
      <c r="U82" s="10">
        <v>4.0932888133900001E-5</v>
      </c>
      <c r="V82" s="10">
        <v>3.4229367341100003E-5</v>
      </c>
      <c r="W82" s="10">
        <v>4.02899181206E-5</v>
      </c>
      <c r="X82" s="10">
        <v>7.6450001697399994E-5</v>
      </c>
      <c r="Y82" s="10">
        <v>4.7269859270799998E-5</v>
      </c>
      <c r="Z82" s="10">
        <v>5.4915501932199998E-5</v>
      </c>
      <c r="AA82" s="10">
        <v>4.8510367378299997E-5</v>
      </c>
      <c r="AB82">
        <v>1.9867282139599999E-4</v>
      </c>
      <c r="AC82">
        <v>1.14639085854E-4</v>
      </c>
      <c r="AD82">
        <v>2.8966589308899998E-4</v>
      </c>
      <c r="AE82" s="10">
        <v>4.6279732805400002E-5</v>
      </c>
      <c r="AF82" s="10">
        <v>5.0913226039699997E-5</v>
      </c>
      <c r="AG82" s="10">
        <v>3.9289361284700002E-5</v>
      </c>
      <c r="AH82" s="10">
        <v>9.2311383221699997E-5</v>
      </c>
      <c r="AI82" s="10">
        <v>4.9272109652000003E-5</v>
      </c>
      <c r="AJ82" s="10">
        <v>5.75034580881E-5</v>
      </c>
      <c r="AK82" s="10">
        <v>6.29258039121E-5</v>
      </c>
      <c r="AL82" s="10">
        <v>7.7018628633899994E-5</v>
      </c>
      <c r="AM82" s="10">
        <v>8.4391076481800004E-5</v>
      </c>
      <c r="AN82">
        <v>1.4446691426499999E-4</v>
      </c>
      <c r="AO82" s="10">
        <v>5.6949754623400002E-5</v>
      </c>
      <c r="AP82" s="10">
        <v>3.8260959136300001E-5</v>
      </c>
      <c r="AQ82">
        <v>1.2438731241100001E-4</v>
      </c>
      <c r="AR82" s="10">
        <v>5.0668380180699996E-6</v>
      </c>
      <c r="AS82">
        <v>0</v>
      </c>
      <c r="AT82">
        <v>1.0200440713799999E-3</v>
      </c>
      <c r="AU82">
        <v>3.27507211639E-3</v>
      </c>
      <c r="AV82">
        <v>9.6767099970700003E-4</v>
      </c>
      <c r="AW82">
        <v>1.68378022718E-3</v>
      </c>
      <c r="AX82">
        <v>2.2032278867599999E-3</v>
      </c>
      <c r="AY82">
        <v>8.8640158623900004E-4</v>
      </c>
      <c r="AZ82">
        <v>3.2700157126099999E-3</v>
      </c>
      <c r="BA82">
        <v>3.1809487560499998E-3</v>
      </c>
      <c r="BB82">
        <v>2.7575850791100001E-3</v>
      </c>
      <c r="BC82">
        <v>1.3963630105200001E-3</v>
      </c>
      <c r="BD82">
        <v>3.2584579272700001E-3</v>
      </c>
      <c r="BE82">
        <v>2.4906602443999998E-3</v>
      </c>
      <c r="BF82">
        <v>2.5329245307500001E-3</v>
      </c>
      <c r="BG82">
        <v>1.1006574948699999E-3</v>
      </c>
      <c r="BH82">
        <v>1.9069014441E-3</v>
      </c>
      <c r="BI82">
        <v>2.3047683679499999E-3</v>
      </c>
      <c r="BJ82">
        <v>2.7862162255999998E-3</v>
      </c>
      <c r="BK82">
        <v>2.1126512105499999E-3</v>
      </c>
      <c r="BL82">
        <v>1.1734520467599999E-3</v>
      </c>
      <c r="BM82">
        <v>1.52209847493E-3</v>
      </c>
      <c r="BN82">
        <v>2.2632660238900001E-3</v>
      </c>
      <c r="BO82">
        <v>1.62912489595E-3</v>
      </c>
      <c r="BP82">
        <v>1.6499901327799999E-3</v>
      </c>
      <c r="BQ82">
        <v>4.0712795927300002E-3</v>
      </c>
      <c r="BR82">
        <v>4.34203517467E-3</v>
      </c>
      <c r="BS82">
        <v>4.5759075399200003E-2</v>
      </c>
      <c r="BT82">
        <v>2.5054048856599999E-3</v>
      </c>
      <c r="BU82">
        <v>8.4531443197899999E-4</v>
      </c>
      <c r="BV82">
        <v>1.5346173508300001E-3</v>
      </c>
      <c r="BW82">
        <v>5.4601087601699998E-3</v>
      </c>
      <c r="BX82">
        <v>2.75237837723E-3</v>
      </c>
      <c r="BY82">
        <v>2.7352963043E-3</v>
      </c>
      <c r="BZ82">
        <v>9.3659906871199992E-3</v>
      </c>
      <c r="CA82">
        <v>2.0915696384700001E-3</v>
      </c>
      <c r="CB82">
        <v>6.43195134504E-3</v>
      </c>
      <c r="CC82">
        <v>9.9261311664599998E-3</v>
      </c>
      <c r="CD82">
        <v>1.5612635314E-3</v>
      </c>
      <c r="CE82">
        <v>6.5451736619600003E-3</v>
      </c>
      <c r="CF82">
        <v>7.3439576709899996E-3</v>
      </c>
      <c r="CG82" s="10">
        <v>8.8904160899300002E-5</v>
      </c>
      <c r="CH82">
        <v>0</v>
      </c>
    </row>
    <row r="83" spans="1:86" x14ac:dyDescent="0.35">
      <c r="A83" t="s">
        <v>93</v>
      </c>
      <c r="B83" t="s">
        <v>30</v>
      </c>
      <c r="C83" s="10">
        <v>1.1501163938900001E-5</v>
      </c>
      <c r="D83" s="10">
        <v>1.45395571838E-5</v>
      </c>
      <c r="E83" s="10">
        <v>2.6554984690299999E-5</v>
      </c>
      <c r="F83" s="10">
        <v>1.4768754981999999E-5</v>
      </c>
      <c r="G83">
        <v>0</v>
      </c>
      <c r="H83" s="10">
        <v>1.56380918477E-5</v>
      </c>
      <c r="I83" s="10">
        <v>1.6157269704E-5</v>
      </c>
      <c r="J83" s="10">
        <v>8.6060047640599998E-6</v>
      </c>
      <c r="K83" s="10">
        <v>1.4575497577099999E-5</v>
      </c>
      <c r="L83" s="10">
        <v>2.8834790642200001E-5</v>
      </c>
      <c r="M83">
        <v>3.5143310076999999E-4</v>
      </c>
      <c r="N83" s="10">
        <v>2.11893720595E-5</v>
      </c>
      <c r="O83">
        <v>1.18833609854E-4</v>
      </c>
      <c r="P83">
        <f>'ISIC EU v Non EU'!N174</f>
        <v>1.2940613364896473E-3</v>
      </c>
      <c r="Q83" s="10">
        <v>1.2522803202E-5</v>
      </c>
      <c r="R83" s="10">
        <v>1.31615164788E-5</v>
      </c>
      <c r="S83" s="10">
        <v>2.3020175533799999E-5</v>
      </c>
      <c r="T83" s="10">
        <v>2.1503621887200001E-5</v>
      </c>
      <c r="U83" s="10">
        <v>1.0491209769600001E-5</v>
      </c>
      <c r="V83" s="10">
        <v>1.8578046789800001E-5</v>
      </c>
      <c r="W83" s="10">
        <v>2.63556482257E-5</v>
      </c>
      <c r="X83" s="10">
        <v>2.3370206004399999E-5</v>
      </c>
      <c r="Y83" s="10">
        <v>3.2637546357299998E-5</v>
      </c>
      <c r="Z83" s="10">
        <v>3.1105243741099997E-5</v>
      </c>
      <c r="AA83" s="10">
        <v>1.2744904883299999E-5</v>
      </c>
      <c r="AB83" s="10">
        <v>3.3125024679700001E-5</v>
      </c>
      <c r="AC83" s="10">
        <v>1.7717903719199999E-5</v>
      </c>
      <c r="AD83" s="10">
        <v>2.4633160272E-5</v>
      </c>
      <c r="AE83" s="10">
        <v>1.0320338123699999E-5</v>
      </c>
      <c r="AF83" s="10">
        <v>2.0759889229700001E-5</v>
      </c>
      <c r="AG83" s="10">
        <v>1.68560930487E-5</v>
      </c>
      <c r="AH83" s="10">
        <v>3.1744728819399999E-5</v>
      </c>
      <c r="AI83" s="10">
        <v>7.6194094638400004E-5</v>
      </c>
      <c r="AJ83" s="10">
        <v>3.5219307198600003E-5</v>
      </c>
      <c r="AK83" s="10">
        <v>1.1429953164000001E-5</v>
      </c>
      <c r="AL83">
        <v>1.6878465830500001E-4</v>
      </c>
      <c r="AM83" s="10">
        <v>6.8408604942199998E-5</v>
      </c>
      <c r="AN83" s="10">
        <v>9.9271769209099999E-5</v>
      </c>
      <c r="AO83">
        <v>1.9220327103399999E-4</v>
      </c>
      <c r="AP83" s="10">
        <v>4.5577809000700002E-5</v>
      </c>
      <c r="AQ83" s="10">
        <v>4.26812985129E-5</v>
      </c>
      <c r="AR83" s="10">
        <v>6.4204080569200004E-7</v>
      </c>
      <c r="AS83">
        <v>0</v>
      </c>
      <c r="AT83">
        <v>2.2308016081200001E-4</v>
      </c>
      <c r="AU83">
        <v>1.20531224773E-3</v>
      </c>
      <c r="AV83">
        <v>1.6670681903799999E-4</v>
      </c>
      <c r="AW83">
        <v>3.2658376211499999E-4</v>
      </c>
      <c r="AX83">
        <v>1.08658146575E-4</v>
      </c>
      <c r="AY83">
        <v>1.29457411345E-4</v>
      </c>
      <c r="AZ83">
        <v>1.6499088857499999E-4</v>
      </c>
      <c r="BA83">
        <v>2.0689618155099999E-4</v>
      </c>
      <c r="BB83">
        <v>3.90958853726E-4</v>
      </c>
      <c r="BC83">
        <v>1.4174847593699999E-4</v>
      </c>
      <c r="BD83">
        <v>1.25830326818E-4</v>
      </c>
      <c r="BE83">
        <v>4.2541804038199999E-4</v>
      </c>
      <c r="BF83">
        <v>2.37775882954E-4</v>
      </c>
      <c r="BG83">
        <v>2.9553093568800002E-4</v>
      </c>
      <c r="BH83" s="10">
        <v>9.1339391872499999E-5</v>
      </c>
      <c r="BI83">
        <v>1.2451323012100001E-4</v>
      </c>
      <c r="BJ83">
        <v>2.5341248544500001E-4</v>
      </c>
      <c r="BK83">
        <v>2.7244522600300002E-4</v>
      </c>
      <c r="BL83">
        <v>1.2205300489300001E-4</v>
      </c>
      <c r="BM83">
        <v>3.1458280810399999E-4</v>
      </c>
      <c r="BN83">
        <v>2.0105862545800001E-4</v>
      </c>
      <c r="BO83">
        <v>1.19532451872E-4</v>
      </c>
      <c r="BP83" s="10">
        <v>7.8091446233999996E-5</v>
      </c>
      <c r="BQ83">
        <v>2.3232286040899999E-3</v>
      </c>
      <c r="BR83">
        <v>4.4856469918199999E-4</v>
      </c>
      <c r="BS83">
        <v>6.8796240019199995E-4</v>
      </c>
      <c r="BT83">
        <v>2.1433496871999999E-4</v>
      </c>
      <c r="BU83">
        <v>2.9406986741900001E-4</v>
      </c>
      <c r="BV83">
        <v>1.6249501640699999E-4</v>
      </c>
      <c r="BW83">
        <v>4.86171783079E-4</v>
      </c>
      <c r="BX83">
        <v>1.19295011303E-3</v>
      </c>
      <c r="BY83">
        <v>5.8362465686399997E-4</v>
      </c>
      <c r="BZ83">
        <v>1.31587276747E-4</v>
      </c>
      <c r="CA83">
        <v>1.9289810857399999E-3</v>
      </c>
      <c r="CB83">
        <v>1.0365585058799999E-3</v>
      </c>
      <c r="CC83">
        <v>7.7756505279300003E-3</v>
      </c>
      <c r="CD83">
        <v>9.6272282361200001E-3</v>
      </c>
      <c r="CE83">
        <v>8.8639917582800001E-4</v>
      </c>
      <c r="CF83">
        <v>2.74589023846E-3</v>
      </c>
      <c r="CG83" s="10">
        <v>6.0023152124700001E-5</v>
      </c>
      <c r="CH83">
        <v>0</v>
      </c>
    </row>
    <row r="84" spans="1:86" x14ac:dyDescent="0.35">
      <c r="A84" t="s">
        <v>93</v>
      </c>
      <c r="B84" t="s">
        <v>31</v>
      </c>
      <c r="C84" s="10">
        <v>1.59753973134E-5</v>
      </c>
      <c r="D84" s="10">
        <v>1.5890980552299999E-5</v>
      </c>
      <c r="E84" s="10">
        <v>2.6638712080900001E-5</v>
      </c>
      <c r="F84" s="10">
        <v>1.4431026514600001E-5</v>
      </c>
      <c r="G84">
        <v>0</v>
      </c>
      <c r="H84" s="10">
        <v>1.7323317452799999E-5</v>
      </c>
      <c r="I84" s="10">
        <v>2.1522075193900001E-5</v>
      </c>
      <c r="J84" s="10">
        <v>1.67975330349E-5</v>
      </c>
      <c r="K84" s="10">
        <v>2.8505901586899998E-5</v>
      </c>
      <c r="L84" s="10">
        <v>1.9923878128500001E-5</v>
      </c>
      <c r="M84">
        <v>5.1593997387699997E-4</v>
      </c>
      <c r="N84" s="10">
        <v>4.03029014898E-5</v>
      </c>
      <c r="O84" s="10">
        <v>4.1042466842499999E-5</v>
      </c>
      <c r="P84">
        <f>'ISIC EU v Non EU'!N175</f>
        <v>9.1939563180732861E-4</v>
      </c>
      <c r="Q84" s="10">
        <v>2.08558280734E-5</v>
      </c>
      <c r="R84" s="10">
        <v>1.14059266621E-5</v>
      </c>
      <c r="S84" s="10">
        <v>1.41940123252E-5</v>
      </c>
      <c r="T84" s="10">
        <v>2.1034552360800002E-5</v>
      </c>
      <c r="U84" s="10">
        <v>1.23162686614E-5</v>
      </c>
      <c r="V84" s="10">
        <v>1.17330836951E-5</v>
      </c>
      <c r="W84" s="10">
        <v>1.36920652889E-5</v>
      </c>
      <c r="X84" s="10">
        <v>1.2023421045700001E-5</v>
      </c>
      <c r="Y84" s="10">
        <v>1.2425250013100001E-5</v>
      </c>
      <c r="Z84" s="10">
        <v>1.2237309055900001E-5</v>
      </c>
      <c r="AA84" s="10">
        <v>1.48677912708E-5</v>
      </c>
      <c r="AB84" s="10">
        <v>2.3080856268899998E-5</v>
      </c>
      <c r="AC84" s="10">
        <v>8.0289523474400003E-6</v>
      </c>
      <c r="AD84" s="10">
        <v>1.8279786060000001E-5</v>
      </c>
      <c r="AE84" s="10">
        <v>1.1249434982699999E-5</v>
      </c>
      <c r="AF84" s="10">
        <v>1.3697974560200001E-5</v>
      </c>
      <c r="AG84" s="10">
        <v>1.43263204064E-5</v>
      </c>
      <c r="AH84" s="10">
        <v>1.1715618041000001E-5</v>
      </c>
      <c r="AI84" s="10">
        <v>1.9001925814100002E-5</v>
      </c>
      <c r="AJ84" s="10">
        <v>1.51090238805E-5</v>
      </c>
      <c r="AK84" s="10">
        <v>7.2307737976899998E-6</v>
      </c>
      <c r="AL84" s="10">
        <v>2.06658695776E-5</v>
      </c>
      <c r="AM84" s="10">
        <v>2.39851728461E-5</v>
      </c>
      <c r="AN84" s="10">
        <v>2.8175217968100001E-5</v>
      </c>
      <c r="AO84" s="10">
        <v>1.2739245039E-5</v>
      </c>
      <c r="AP84">
        <v>1.3033045001E-4</v>
      </c>
      <c r="AQ84" s="10">
        <v>2.6238684116E-5</v>
      </c>
      <c r="AR84" s="10">
        <v>2.7028063531500001E-6</v>
      </c>
      <c r="AS84">
        <v>0</v>
      </c>
      <c r="AT84">
        <v>6.0546303923599996E-4</v>
      </c>
      <c r="AU84">
        <v>6.17218189199E-4</v>
      </c>
      <c r="AV84">
        <v>2.2824680898300001E-4</v>
      </c>
      <c r="AW84">
        <v>4.4669459513600003E-4</v>
      </c>
      <c r="AX84" s="10">
        <v>8.9155276881199998E-5</v>
      </c>
      <c r="AY84">
        <v>2.04917538144E-4</v>
      </c>
      <c r="AZ84">
        <v>1.94337449831E-4</v>
      </c>
      <c r="BA84">
        <v>3.0265261322500001E-4</v>
      </c>
      <c r="BB84">
        <v>1.02256317637E-3</v>
      </c>
      <c r="BC84">
        <v>1.6161559242800001E-4</v>
      </c>
      <c r="BD84">
        <v>1.56685694605E-4</v>
      </c>
      <c r="BE84">
        <v>5.4022928453900004E-4</v>
      </c>
      <c r="BF84">
        <v>5.5640768440299998E-3</v>
      </c>
      <c r="BG84" s="10">
        <v>6.88152144803E-5</v>
      </c>
      <c r="BH84">
        <v>5.6881884797299999E-4</v>
      </c>
      <c r="BI84">
        <v>5.1654440792999997E-4</v>
      </c>
      <c r="BJ84">
        <v>1.42709503348E-3</v>
      </c>
      <c r="BK84">
        <v>1.9886570498000001E-3</v>
      </c>
      <c r="BL84">
        <v>4.8093246204900002E-4</v>
      </c>
      <c r="BM84">
        <v>1.01792321964E-3</v>
      </c>
      <c r="BN84">
        <v>3.6130497301699999E-4</v>
      </c>
      <c r="BO84">
        <v>1.5977978864900001E-3</v>
      </c>
      <c r="BP84">
        <v>3.6074107323800001E-4</v>
      </c>
      <c r="BQ84">
        <v>3.1922820191000001E-3</v>
      </c>
      <c r="BR84">
        <v>4.3526933450899999E-4</v>
      </c>
      <c r="BS84">
        <v>2.7510057731999998E-4</v>
      </c>
      <c r="BT84">
        <v>3.3439676894299997E-4</v>
      </c>
      <c r="BU84">
        <v>2.2775231692500001E-4</v>
      </c>
      <c r="BV84">
        <v>1.50924519247E-4</v>
      </c>
      <c r="BW84">
        <v>2.7391016625099998E-4</v>
      </c>
      <c r="BX84">
        <v>3.22416473729E-4</v>
      </c>
      <c r="BY84">
        <v>4.7505863313300001E-4</v>
      </c>
      <c r="BZ84">
        <v>2.38050809541E-4</v>
      </c>
      <c r="CA84">
        <v>1.05079068289E-3</v>
      </c>
      <c r="CB84">
        <v>2.7692162605900001E-4</v>
      </c>
      <c r="CC84">
        <v>9.5836149979100001E-3</v>
      </c>
      <c r="CD84">
        <v>4.9294771005500002E-4</v>
      </c>
      <c r="CE84">
        <v>2.2047521611300001E-2</v>
      </c>
      <c r="CF84">
        <v>5.3630363422400005E-4</v>
      </c>
      <c r="CG84">
        <v>2.5882083661000002E-4</v>
      </c>
      <c r="CH84">
        <v>0</v>
      </c>
    </row>
    <row r="85" spans="1:86" x14ac:dyDescent="0.35">
      <c r="A85" t="s">
        <v>93</v>
      </c>
      <c r="B85" t="s">
        <v>32</v>
      </c>
      <c r="C85" s="10">
        <v>5.8547172938700002E-5</v>
      </c>
      <c r="D85" s="10">
        <v>6.4439512105799997E-5</v>
      </c>
      <c r="E85" s="10">
        <v>8.7248556237299997E-5</v>
      </c>
      <c r="F85">
        <v>1.19099998844E-4</v>
      </c>
      <c r="G85">
        <v>0</v>
      </c>
      <c r="H85">
        <v>2.01714721833E-4</v>
      </c>
      <c r="I85">
        <v>1.19319454969E-4</v>
      </c>
      <c r="J85" s="10">
        <v>6.5843174875499999E-5</v>
      </c>
      <c r="K85" s="10">
        <v>7.5970612401799999E-5</v>
      </c>
      <c r="L85">
        <v>8.8177252507999995E-4</v>
      </c>
      <c r="M85">
        <v>4.5842141293400002E-4</v>
      </c>
      <c r="N85">
        <v>1.4872939785199999E-4</v>
      </c>
      <c r="O85">
        <v>3.65360664444E-4</v>
      </c>
      <c r="P85">
        <f>'ISIC EU v Non EU'!N176</f>
        <v>6.3763652641054122E-3</v>
      </c>
      <c r="Q85" s="10">
        <v>6.7795067581100002E-5</v>
      </c>
      <c r="R85" s="10">
        <v>7.7422073954000006E-5</v>
      </c>
      <c r="S85" s="10">
        <v>6.3425368096799999E-5</v>
      </c>
      <c r="T85" s="10">
        <v>8.5034247491299996E-5</v>
      </c>
      <c r="U85">
        <v>2.09449427744E-4</v>
      </c>
      <c r="V85" s="10">
        <v>6.2209775354899995E-5</v>
      </c>
      <c r="W85">
        <v>1.13179234957E-4</v>
      </c>
      <c r="X85">
        <v>2.6824179349299999E-4</v>
      </c>
      <c r="Y85" s="10">
        <v>6.7531529060600005E-5</v>
      </c>
      <c r="Z85" s="10">
        <v>9.7553706765399995E-5</v>
      </c>
      <c r="AA85" s="10">
        <v>8.8961860586500002E-5</v>
      </c>
      <c r="AB85">
        <v>1.6025966872299999E-4</v>
      </c>
      <c r="AC85" s="10">
        <v>7.3271087912999997E-5</v>
      </c>
      <c r="AD85">
        <v>1.43231607219E-4</v>
      </c>
      <c r="AE85">
        <v>1.1289599125499999E-4</v>
      </c>
      <c r="AF85">
        <v>1.7279736713700001E-4</v>
      </c>
      <c r="AG85">
        <v>1.9653969362899999E-4</v>
      </c>
      <c r="AH85">
        <v>1.4490166732E-4</v>
      </c>
      <c r="AI85">
        <v>3.8335257913099999E-4</v>
      </c>
      <c r="AJ85">
        <v>2.6583187097499998E-4</v>
      </c>
      <c r="AK85">
        <v>1.13007563777E-4</v>
      </c>
      <c r="AL85">
        <v>4.7332916928799999E-4</v>
      </c>
      <c r="AM85">
        <v>4.0497052343400002E-4</v>
      </c>
      <c r="AN85">
        <v>5.0727069500999995E-4</v>
      </c>
      <c r="AO85">
        <v>1.8741214986800001E-4</v>
      </c>
      <c r="AP85">
        <v>1.39500956654E-4</v>
      </c>
      <c r="AQ85">
        <v>2.3611484994799999E-3</v>
      </c>
      <c r="AR85" s="10">
        <v>1.9117702405900001E-6</v>
      </c>
      <c r="AS85">
        <v>0</v>
      </c>
      <c r="AT85">
        <v>2.1369391525400002E-3</v>
      </c>
      <c r="AU85">
        <v>5.9505650057E-3</v>
      </c>
      <c r="AV85">
        <v>1.60629023352E-3</v>
      </c>
      <c r="AW85">
        <v>3.3675053437000001E-3</v>
      </c>
      <c r="AX85">
        <v>2.2338682225199998E-3</v>
      </c>
      <c r="AY85">
        <v>2.3388862426900001E-3</v>
      </c>
      <c r="AZ85">
        <v>4.9586391059799999E-3</v>
      </c>
      <c r="BA85">
        <v>2.3649981705200001E-3</v>
      </c>
      <c r="BB85">
        <v>5.7223534857799999E-3</v>
      </c>
      <c r="BC85">
        <v>2.4654125035900002E-3</v>
      </c>
      <c r="BD85">
        <v>1.68242355618E-3</v>
      </c>
      <c r="BE85">
        <v>2.5268625439099999E-3</v>
      </c>
      <c r="BF85">
        <v>1.3834774889899999E-3</v>
      </c>
      <c r="BG85">
        <v>3.6594802490600002E-3</v>
      </c>
      <c r="BH85">
        <v>2.1597003473299999E-3</v>
      </c>
      <c r="BI85">
        <v>2.1083831269300001E-3</v>
      </c>
      <c r="BJ85">
        <v>3.2061252545199999E-3</v>
      </c>
      <c r="BK85">
        <v>2.8409533504E-3</v>
      </c>
      <c r="BL85">
        <v>1.7323754539999999E-3</v>
      </c>
      <c r="BM85">
        <v>2.09171088498E-3</v>
      </c>
      <c r="BN85">
        <v>2.1100647895200002E-3</v>
      </c>
      <c r="BO85">
        <v>2.5138400536700001E-3</v>
      </c>
      <c r="BP85">
        <v>1.3295778099099999E-3</v>
      </c>
      <c r="BQ85">
        <v>1.2697360072100001E-2</v>
      </c>
      <c r="BR85">
        <v>5.0041771586600003E-3</v>
      </c>
      <c r="BS85">
        <v>2.28880139808E-3</v>
      </c>
      <c r="BT85">
        <v>3.7111072101699998E-3</v>
      </c>
      <c r="BU85">
        <v>3.8981626008399999E-3</v>
      </c>
      <c r="BV85">
        <v>6.94055035217E-3</v>
      </c>
      <c r="BW85">
        <v>1.1971272944300001E-2</v>
      </c>
      <c r="BX85">
        <v>1.09954362361E-2</v>
      </c>
      <c r="BY85">
        <v>7.9532465685400004E-3</v>
      </c>
      <c r="BZ85">
        <v>8.5144943712899997E-3</v>
      </c>
      <c r="CA85">
        <v>8.9704403578900003E-3</v>
      </c>
      <c r="CB85">
        <v>1.99468946616E-2</v>
      </c>
      <c r="CC85">
        <v>9.7789642657600002E-3</v>
      </c>
      <c r="CD85">
        <v>1.1256146128200001E-2</v>
      </c>
      <c r="CE85">
        <v>1.2567921801499999E-2</v>
      </c>
      <c r="CF85">
        <v>6.3759325871500003E-2</v>
      </c>
      <c r="CG85">
        <v>9.9242923521399994E-4</v>
      </c>
      <c r="CH85">
        <v>0</v>
      </c>
    </row>
    <row r="86" spans="1:86" x14ac:dyDescent="0.35">
      <c r="A86" t="s">
        <v>93</v>
      </c>
      <c r="B86" t="s">
        <v>95</v>
      </c>
      <c r="C86">
        <v>2.7238041655800003E-4</v>
      </c>
      <c r="D86">
        <v>1.35149482115E-3</v>
      </c>
      <c r="E86">
        <v>4.8547944682299999E-3</v>
      </c>
      <c r="F86">
        <v>4.8938899821599998E-4</v>
      </c>
      <c r="G86">
        <v>0</v>
      </c>
      <c r="H86">
        <v>1.55906507841E-4</v>
      </c>
      <c r="I86">
        <v>3.6578019215300001E-4</v>
      </c>
      <c r="J86">
        <v>1.0006905555799999E-4</v>
      </c>
      <c r="K86" s="10">
        <v>9.9925928014100003E-5</v>
      </c>
      <c r="L86" s="10">
        <v>5.1084750095199997E-5</v>
      </c>
      <c r="M86" s="10">
        <v>9.9325935359599997E-5</v>
      </c>
      <c r="N86" s="10">
        <v>4.1509264468699997E-5</v>
      </c>
      <c r="O86">
        <v>4.1662360989899998E-4</v>
      </c>
      <c r="P86">
        <f>'ISIC EU v Non EU'!N177</f>
        <v>1.3131457758127616E-3</v>
      </c>
      <c r="Q86" s="10">
        <v>4.0679718570900002E-5</v>
      </c>
      <c r="R86" s="10">
        <v>3.2622764562500001E-5</v>
      </c>
      <c r="S86" s="10">
        <v>1.14435875775E-5</v>
      </c>
      <c r="T86" s="10">
        <v>4.13087594362E-5</v>
      </c>
      <c r="U86" s="10">
        <v>2.1222061719999999E-5</v>
      </c>
      <c r="V86" s="10">
        <v>5.4513407816399999E-5</v>
      </c>
      <c r="W86">
        <v>1.3304847891799999E-4</v>
      </c>
      <c r="X86" s="10">
        <v>6.9339362549200007E-5</v>
      </c>
      <c r="Y86" s="10">
        <v>7.4033986111799999E-6</v>
      </c>
      <c r="Z86" s="10">
        <v>6.24612087906E-5</v>
      </c>
      <c r="AA86" s="10">
        <v>8.0585923773000004E-5</v>
      </c>
      <c r="AB86" s="10">
        <v>4.8525808487600002E-5</v>
      </c>
      <c r="AC86" s="10">
        <v>6.7235365672599996E-6</v>
      </c>
      <c r="AD86" s="10">
        <v>1.2433225890900001E-5</v>
      </c>
      <c r="AE86" s="10">
        <v>1.7008279038700001E-5</v>
      </c>
      <c r="AF86" s="10">
        <v>7.2713499964100002E-6</v>
      </c>
      <c r="AG86" s="10">
        <v>8.1291628038300007E-6</v>
      </c>
      <c r="AH86" s="10">
        <v>2.6468656825E-5</v>
      </c>
      <c r="AI86" s="10">
        <v>4.7195510786100004E-6</v>
      </c>
      <c r="AJ86" s="10">
        <v>6.5498500185199996E-5</v>
      </c>
      <c r="AK86">
        <v>8.92727644658E-4</v>
      </c>
      <c r="AL86" s="10">
        <v>6.7047397894100001E-6</v>
      </c>
      <c r="AM86" s="10">
        <v>1.01607904769E-5</v>
      </c>
      <c r="AN86" s="10">
        <v>8.2459039602700003E-5</v>
      </c>
      <c r="AO86">
        <v>1.3941935316700001E-4</v>
      </c>
      <c r="AP86" s="10">
        <v>6.1401036329600004E-5</v>
      </c>
      <c r="AQ86" s="10">
        <v>1.6541777129700001E-5</v>
      </c>
      <c r="AR86">
        <v>2.55702827214E-3</v>
      </c>
      <c r="AS86">
        <v>0</v>
      </c>
      <c r="AT86">
        <v>4.1741658962599998E-4</v>
      </c>
      <c r="AU86">
        <v>5.5703429348699998E-4</v>
      </c>
      <c r="AV86">
        <v>7.6884817449600004E-4</v>
      </c>
      <c r="AW86">
        <v>1.4579524418499999E-3</v>
      </c>
      <c r="AX86">
        <v>4.5531032058200002E-4</v>
      </c>
      <c r="AY86">
        <v>6.6192242768699997E-4</v>
      </c>
      <c r="AZ86">
        <v>5.10502777644E-4</v>
      </c>
      <c r="BA86">
        <v>4.2692646551000001E-4</v>
      </c>
      <c r="BB86">
        <v>1.9356531026700001E-4</v>
      </c>
      <c r="BC86">
        <v>1.60094830624E-4</v>
      </c>
      <c r="BD86">
        <v>1.5378575663699999E-4</v>
      </c>
      <c r="BE86">
        <v>7.4577793408199999E-4</v>
      </c>
      <c r="BF86">
        <v>2.28517802468E-4</v>
      </c>
      <c r="BG86">
        <v>4.5287396798799999E-4</v>
      </c>
      <c r="BH86" s="10">
        <v>7.6716550705900006E-5</v>
      </c>
      <c r="BI86">
        <v>5.2541814771599996E-4</v>
      </c>
      <c r="BJ86">
        <v>1.09122100261E-4</v>
      </c>
      <c r="BK86" s="10">
        <v>9.1599086939800006E-5</v>
      </c>
      <c r="BL86">
        <v>3.5349273529800001E-4</v>
      </c>
      <c r="BM86">
        <v>2.3846155551999999E-4</v>
      </c>
      <c r="BN86" s="10">
        <v>8.6887100331599999E-5</v>
      </c>
      <c r="BO86">
        <v>2.6393883070800002E-4</v>
      </c>
      <c r="BP86">
        <v>1.3848722879800001E-4</v>
      </c>
      <c r="BQ86">
        <v>3.2235316367499998E-4</v>
      </c>
      <c r="BR86">
        <v>6.9695043032700005E-4</v>
      </c>
      <c r="BS86">
        <v>9.4563278826599996E-4</v>
      </c>
      <c r="BT86">
        <v>1.1056002322500001E-4</v>
      </c>
      <c r="BU86">
        <v>2.02371888995E-4</v>
      </c>
      <c r="BV86">
        <v>1.3854063573599999E-4</v>
      </c>
      <c r="BW86">
        <v>2.2050089176600001E-4</v>
      </c>
      <c r="BX86" s="10">
        <v>8.4632262074900002E-5</v>
      </c>
      <c r="BY86">
        <v>2.7907026676000002E-4</v>
      </c>
      <c r="BZ86">
        <v>2.1859329127200001E-4</v>
      </c>
      <c r="CA86">
        <v>1.17189648791E-4</v>
      </c>
      <c r="CB86">
        <v>1.31088477957E-4</v>
      </c>
      <c r="CC86" s="10">
        <v>3.5470353873200001E-5</v>
      </c>
      <c r="CD86">
        <v>1.0168292604599999E-4</v>
      </c>
      <c r="CE86" s="10">
        <v>9.0181201446199995E-5</v>
      </c>
      <c r="CF86">
        <v>2.12558446114E-4</v>
      </c>
      <c r="CG86">
        <v>2.4482784349099999E-2</v>
      </c>
      <c r="CH86">
        <v>0</v>
      </c>
    </row>
    <row r="87" spans="1:86" x14ac:dyDescent="0.35">
      <c r="A87" t="s">
        <v>93</v>
      </c>
      <c r="B87" t="s">
        <v>96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f>'ISIC EU v Non EU'!N178</f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D24F-28EB-40E5-BDC7-CED24B6002D8}">
  <dimension ref="A1:AR45"/>
  <sheetViews>
    <sheetView workbookViewId="0">
      <selection activeCell="Q36" sqref="Q36"/>
    </sheetView>
  </sheetViews>
  <sheetFormatPr defaultRowHeight="14.5" x14ac:dyDescent="0.35"/>
  <sheetData>
    <row r="1" spans="1:44" x14ac:dyDescent="0.35">
      <c r="B1" t="s">
        <v>3</v>
      </c>
      <c r="C1" t="s">
        <v>79</v>
      </c>
      <c r="D1" t="s">
        <v>78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10</v>
      </c>
      <c r="M1" t="s">
        <v>11</v>
      </c>
      <c r="N1" t="s">
        <v>46</v>
      </c>
      <c r="O1" t="s">
        <v>47</v>
      </c>
      <c r="P1" t="s">
        <v>81</v>
      </c>
      <c r="Q1" t="s">
        <v>82</v>
      </c>
      <c r="R1" t="s">
        <v>83</v>
      </c>
      <c r="S1" t="s">
        <v>84</v>
      </c>
      <c r="T1" t="s">
        <v>12</v>
      </c>
      <c r="U1" t="s">
        <v>15</v>
      </c>
      <c r="V1" t="s">
        <v>13</v>
      </c>
      <c r="W1" t="s">
        <v>14</v>
      </c>
      <c r="X1" t="s">
        <v>16</v>
      </c>
      <c r="Y1" t="s">
        <v>17</v>
      </c>
      <c r="Z1" t="s">
        <v>18</v>
      </c>
      <c r="AA1" t="s">
        <v>87</v>
      </c>
      <c r="AB1" t="s">
        <v>85</v>
      </c>
      <c r="AC1" t="s">
        <v>86</v>
      </c>
      <c r="AD1" t="s">
        <v>19</v>
      </c>
      <c r="AE1" t="s">
        <v>20</v>
      </c>
      <c r="AF1" t="s">
        <v>22</v>
      </c>
      <c r="AG1" t="s">
        <v>21</v>
      </c>
      <c r="AH1" t="s">
        <v>24</v>
      </c>
      <c r="AI1" t="s">
        <v>26</v>
      </c>
      <c r="AJ1" t="s">
        <v>27</v>
      </c>
      <c r="AK1" t="s">
        <v>25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95</v>
      </c>
      <c r="AR1" t="s">
        <v>96</v>
      </c>
    </row>
    <row r="2" spans="1:44" x14ac:dyDescent="0.35">
      <c r="A2" t="s">
        <v>94</v>
      </c>
    </row>
    <row r="3" spans="1:44" x14ac:dyDescent="0.35">
      <c r="A3" t="s">
        <v>3</v>
      </c>
      <c r="B3">
        <f>IF(B$1=$A3,1,0)</f>
        <v>1</v>
      </c>
      <c r="C3">
        <f t="shared" ref="C3:AR10" si="0">IF(C$1=$A3,1,0)</f>
        <v>0</v>
      </c>
      <c r="D3">
        <f t="shared" si="0"/>
        <v>0</v>
      </c>
      <c r="E3">
        <f t="shared" si="0"/>
        <v>0</v>
      </c>
      <c r="F3">
        <f t="shared" ref="F3:O45" si="1">IF(F$1=$A3,1,0)</f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ref="O3:O42" si="2">IF(O$1=$A3,1,0)</f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  <c r="AL3">
        <f t="shared" si="0"/>
        <v>0</v>
      </c>
      <c r="AM3">
        <f t="shared" si="0"/>
        <v>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</row>
    <row r="4" spans="1:44" x14ac:dyDescent="0.35">
      <c r="A4" t="s">
        <v>79</v>
      </c>
      <c r="B4">
        <f t="shared" ref="B4:S26" si="3">IF(B$1=$A4,1,0)</f>
        <v>0</v>
      </c>
      <c r="C4">
        <f t="shared" si="3"/>
        <v>1</v>
      </c>
      <c r="D4">
        <f t="shared" si="3"/>
        <v>0</v>
      </c>
      <c r="E4">
        <f t="shared" si="3"/>
        <v>0</v>
      </c>
      <c r="F4">
        <f t="shared" si="1"/>
        <v>0</v>
      </c>
      <c r="G4">
        <f t="shared" si="3"/>
        <v>0</v>
      </c>
      <c r="H4">
        <f t="shared" si="3"/>
        <v>0</v>
      </c>
      <c r="I4">
        <f t="shared" si="3"/>
        <v>0</v>
      </c>
      <c r="J4">
        <f t="shared" si="3"/>
        <v>0</v>
      </c>
      <c r="K4">
        <f t="shared" si="3"/>
        <v>0</v>
      </c>
      <c r="L4">
        <f t="shared" si="3"/>
        <v>0</v>
      </c>
      <c r="M4">
        <f t="shared" si="3"/>
        <v>0</v>
      </c>
      <c r="N4">
        <f t="shared" si="3"/>
        <v>0</v>
      </c>
      <c r="O4">
        <f t="shared" si="2"/>
        <v>0</v>
      </c>
      <c r="P4">
        <f t="shared" si="3"/>
        <v>0</v>
      </c>
      <c r="Q4">
        <f t="shared" si="3"/>
        <v>0</v>
      </c>
      <c r="R4">
        <f t="shared" si="3"/>
        <v>0</v>
      </c>
      <c r="S4">
        <f t="shared" si="3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  <c r="AK4">
        <f t="shared" si="0"/>
        <v>0</v>
      </c>
      <c r="AL4">
        <f t="shared" si="0"/>
        <v>0</v>
      </c>
      <c r="AM4">
        <f t="shared" si="0"/>
        <v>0</v>
      </c>
      <c r="AN4">
        <f t="shared" si="0"/>
        <v>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0</v>
      </c>
    </row>
    <row r="5" spans="1:44" x14ac:dyDescent="0.35">
      <c r="A5" t="s">
        <v>78</v>
      </c>
      <c r="B5">
        <f t="shared" si="3"/>
        <v>0</v>
      </c>
      <c r="C5">
        <f t="shared" si="0"/>
        <v>0</v>
      </c>
      <c r="D5">
        <f t="shared" si="0"/>
        <v>1</v>
      </c>
      <c r="E5">
        <f t="shared" si="0"/>
        <v>0</v>
      </c>
      <c r="F5">
        <f t="shared" si="1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2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  <c r="AK5">
        <f t="shared" si="0"/>
        <v>0</v>
      </c>
      <c r="AL5">
        <f t="shared" si="0"/>
        <v>0</v>
      </c>
      <c r="AM5">
        <f t="shared" si="0"/>
        <v>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0</v>
      </c>
    </row>
    <row r="6" spans="1:44" x14ac:dyDescent="0.35">
      <c r="A6" t="s">
        <v>4</v>
      </c>
      <c r="B6">
        <f t="shared" si="3"/>
        <v>0</v>
      </c>
      <c r="C6">
        <f t="shared" si="0"/>
        <v>0</v>
      </c>
      <c r="D6">
        <f t="shared" si="0"/>
        <v>0</v>
      </c>
      <c r="E6">
        <f t="shared" si="0"/>
        <v>1</v>
      </c>
      <c r="F6">
        <f t="shared" si="1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2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  <c r="AK6">
        <f t="shared" si="0"/>
        <v>0</v>
      </c>
      <c r="AL6">
        <f t="shared" si="0"/>
        <v>0</v>
      </c>
      <c r="AM6">
        <f t="shared" si="0"/>
        <v>0</v>
      </c>
      <c r="AN6">
        <f t="shared" si="0"/>
        <v>0</v>
      </c>
      <c r="AO6">
        <f t="shared" si="0"/>
        <v>0</v>
      </c>
      <c r="AP6">
        <f t="shared" si="0"/>
        <v>0</v>
      </c>
      <c r="AQ6">
        <f t="shared" si="0"/>
        <v>0</v>
      </c>
      <c r="AR6">
        <f t="shared" si="0"/>
        <v>0</v>
      </c>
    </row>
    <row r="7" spans="1:44" x14ac:dyDescent="0.35">
      <c r="A7" t="s">
        <v>5</v>
      </c>
      <c r="B7">
        <f t="shared" ref="B7:E7" si="4">IF(B$1=$A7,1,0)</f>
        <v>0</v>
      </c>
      <c r="C7">
        <f t="shared" si="4"/>
        <v>0</v>
      </c>
      <c r="D7">
        <f t="shared" si="4"/>
        <v>0</v>
      </c>
      <c r="E7">
        <f t="shared" si="4"/>
        <v>0</v>
      </c>
      <c r="F7">
        <f t="shared" si="1"/>
        <v>1</v>
      </c>
      <c r="G7">
        <f t="shared" ref="G7:AR7" si="5">IF(G$1=$A7,1,0)</f>
        <v>0</v>
      </c>
      <c r="H7">
        <f t="shared" si="5"/>
        <v>0</v>
      </c>
      <c r="I7">
        <f t="shared" si="5"/>
        <v>0</v>
      </c>
      <c r="J7">
        <f t="shared" si="5"/>
        <v>0</v>
      </c>
      <c r="K7">
        <f t="shared" si="5"/>
        <v>0</v>
      </c>
      <c r="L7">
        <f t="shared" si="5"/>
        <v>0</v>
      </c>
      <c r="M7">
        <f t="shared" si="5"/>
        <v>0</v>
      </c>
      <c r="N7">
        <f t="shared" si="5"/>
        <v>0</v>
      </c>
      <c r="O7">
        <f t="shared" si="5"/>
        <v>0</v>
      </c>
      <c r="P7">
        <f t="shared" si="5"/>
        <v>0</v>
      </c>
      <c r="Q7">
        <f t="shared" si="5"/>
        <v>0</v>
      </c>
      <c r="R7">
        <f t="shared" si="5"/>
        <v>0</v>
      </c>
      <c r="S7">
        <f t="shared" si="5"/>
        <v>0</v>
      </c>
      <c r="T7">
        <f t="shared" si="5"/>
        <v>0</v>
      </c>
      <c r="U7">
        <f t="shared" si="5"/>
        <v>0</v>
      </c>
      <c r="V7">
        <f t="shared" si="5"/>
        <v>0</v>
      </c>
      <c r="W7">
        <f t="shared" si="5"/>
        <v>0</v>
      </c>
      <c r="X7">
        <f t="shared" si="5"/>
        <v>0</v>
      </c>
      <c r="Y7">
        <f t="shared" si="5"/>
        <v>0</v>
      </c>
      <c r="Z7">
        <f t="shared" si="5"/>
        <v>0</v>
      </c>
      <c r="AA7">
        <f t="shared" si="5"/>
        <v>0</v>
      </c>
      <c r="AB7">
        <f t="shared" si="5"/>
        <v>0</v>
      </c>
      <c r="AC7">
        <f t="shared" si="5"/>
        <v>0</v>
      </c>
      <c r="AD7">
        <f t="shared" si="5"/>
        <v>0</v>
      </c>
      <c r="AE7">
        <f t="shared" si="5"/>
        <v>0</v>
      </c>
      <c r="AF7">
        <f t="shared" si="5"/>
        <v>0</v>
      </c>
      <c r="AG7">
        <f t="shared" si="5"/>
        <v>0</v>
      </c>
      <c r="AH7">
        <f t="shared" si="5"/>
        <v>0</v>
      </c>
      <c r="AI7">
        <f t="shared" si="5"/>
        <v>0</v>
      </c>
      <c r="AJ7">
        <f t="shared" si="5"/>
        <v>0</v>
      </c>
      <c r="AK7">
        <f t="shared" si="5"/>
        <v>0</v>
      </c>
      <c r="AL7">
        <f t="shared" si="5"/>
        <v>0</v>
      </c>
      <c r="AM7">
        <f t="shared" si="5"/>
        <v>0</v>
      </c>
      <c r="AN7">
        <f t="shared" si="5"/>
        <v>0</v>
      </c>
      <c r="AO7">
        <f t="shared" si="5"/>
        <v>0</v>
      </c>
      <c r="AP7">
        <f t="shared" si="5"/>
        <v>0</v>
      </c>
      <c r="AQ7">
        <f t="shared" si="5"/>
        <v>0</v>
      </c>
      <c r="AR7">
        <f t="shared" si="5"/>
        <v>0</v>
      </c>
    </row>
    <row r="8" spans="1:44" x14ac:dyDescent="0.35">
      <c r="A8" t="s">
        <v>6</v>
      </c>
      <c r="B8">
        <f t="shared" si="3"/>
        <v>0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1"/>
        <v>0</v>
      </c>
      <c r="G8">
        <f t="shared" si="0"/>
        <v>1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2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  <c r="T8">
        <f t="shared" si="0"/>
        <v>0</v>
      </c>
      <c r="U8">
        <f t="shared" si="0"/>
        <v>0</v>
      </c>
      <c r="V8">
        <f t="shared" si="0"/>
        <v>0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J8">
        <f t="shared" si="0"/>
        <v>0</v>
      </c>
      <c r="AK8">
        <f t="shared" si="0"/>
        <v>0</v>
      </c>
      <c r="AL8">
        <f t="shared" si="0"/>
        <v>0</v>
      </c>
      <c r="AM8">
        <f t="shared" si="0"/>
        <v>0</v>
      </c>
      <c r="AN8">
        <f t="shared" si="0"/>
        <v>0</v>
      </c>
      <c r="AO8">
        <f t="shared" si="0"/>
        <v>0</v>
      </c>
      <c r="AP8">
        <f t="shared" si="0"/>
        <v>0</v>
      </c>
      <c r="AQ8">
        <f t="shared" si="0"/>
        <v>0</v>
      </c>
      <c r="AR8">
        <f t="shared" si="0"/>
        <v>0</v>
      </c>
    </row>
    <row r="9" spans="1:44" x14ac:dyDescent="0.35">
      <c r="A9" t="s">
        <v>7</v>
      </c>
      <c r="B9">
        <f t="shared" si="3"/>
        <v>0</v>
      </c>
      <c r="C9">
        <f t="shared" si="0"/>
        <v>0</v>
      </c>
      <c r="D9">
        <f t="shared" si="0"/>
        <v>0</v>
      </c>
      <c r="E9">
        <f t="shared" si="0"/>
        <v>0</v>
      </c>
      <c r="F9">
        <f t="shared" si="1"/>
        <v>0</v>
      </c>
      <c r="G9">
        <f t="shared" si="0"/>
        <v>0</v>
      </c>
      <c r="H9">
        <f t="shared" si="0"/>
        <v>1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2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0"/>
        <v>0</v>
      </c>
      <c r="T9">
        <f t="shared" si="0"/>
        <v>0</v>
      </c>
      <c r="U9">
        <f t="shared" si="0"/>
        <v>0</v>
      </c>
      <c r="V9">
        <f t="shared" si="0"/>
        <v>0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  <c r="AJ9">
        <f t="shared" si="0"/>
        <v>0</v>
      </c>
      <c r="AK9">
        <f t="shared" si="0"/>
        <v>0</v>
      </c>
      <c r="AL9">
        <f t="shared" si="0"/>
        <v>0</v>
      </c>
      <c r="AM9">
        <f t="shared" si="0"/>
        <v>0</v>
      </c>
      <c r="AN9">
        <f t="shared" si="0"/>
        <v>0</v>
      </c>
      <c r="AO9">
        <f t="shared" si="0"/>
        <v>0</v>
      </c>
      <c r="AP9">
        <f t="shared" si="0"/>
        <v>0</v>
      </c>
      <c r="AQ9">
        <f t="shared" si="0"/>
        <v>0</v>
      </c>
      <c r="AR9">
        <f t="shared" si="0"/>
        <v>0</v>
      </c>
    </row>
    <row r="10" spans="1:44" x14ac:dyDescent="0.35">
      <c r="A10" t="s">
        <v>8</v>
      </c>
      <c r="B10">
        <f t="shared" si="3"/>
        <v>0</v>
      </c>
      <c r="C10">
        <f t="shared" si="0"/>
        <v>0</v>
      </c>
      <c r="D10">
        <f t="shared" si="0"/>
        <v>0</v>
      </c>
      <c r="E10">
        <f t="shared" si="0"/>
        <v>0</v>
      </c>
      <c r="F10">
        <f t="shared" si="1"/>
        <v>0</v>
      </c>
      <c r="G10">
        <f t="shared" si="0"/>
        <v>0</v>
      </c>
      <c r="H10">
        <f t="shared" si="0"/>
        <v>0</v>
      </c>
      <c r="I10">
        <f t="shared" si="0"/>
        <v>1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2"/>
        <v>0</v>
      </c>
      <c r="P10">
        <f t="shared" si="0"/>
        <v>0</v>
      </c>
      <c r="Q10">
        <f t="shared" si="0"/>
        <v>0</v>
      </c>
      <c r="R10">
        <f t="shared" si="0"/>
        <v>0</v>
      </c>
      <c r="S10">
        <f t="shared" si="0"/>
        <v>0</v>
      </c>
      <c r="T10">
        <f t="shared" si="0"/>
        <v>0</v>
      </c>
      <c r="U10">
        <f t="shared" si="0"/>
        <v>0</v>
      </c>
      <c r="V10">
        <f t="shared" si="0"/>
        <v>0</v>
      </c>
      <c r="W10">
        <f t="shared" si="0"/>
        <v>0</v>
      </c>
      <c r="X10">
        <f t="shared" si="0"/>
        <v>0</v>
      </c>
      <c r="Y10">
        <f t="shared" si="0"/>
        <v>0</v>
      </c>
      <c r="Z10">
        <f t="shared" si="0"/>
        <v>0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0</v>
      </c>
      <c r="AH10">
        <f t="shared" si="0"/>
        <v>0</v>
      </c>
      <c r="AI10">
        <f t="shared" ref="AI10:AR10" si="6">IF(AI$1=$A10,1,0)</f>
        <v>0</v>
      </c>
      <c r="AJ10">
        <f t="shared" si="6"/>
        <v>0</v>
      </c>
      <c r="AK10">
        <f t="shared" si="6"/>
        <v>0</v>
      </c>
      <c r="AL10">
        <f t="shared" si="6"/>
        <v>0</v>
      </c>
      <c r="AM10">
        <f t="shared" si="6"/>
        <v>0</v>
      </c>
      <c r="AN10">
        <f t="shared" si="6"/>
        <v>0</v>
      </c>
      <c r="AO10">
        <f t="shared" si="6"/>
        <v>0</v>
      </c>
      <c r="AP10">
        <f t="shared" si="6"/>
        <v>0</v>
      </c>
      <c r="AQ10">
        <f t="shared" si="6"/>
        <v>0</v>
      </c>
      <c r="AR10">
        <f t="shared" si="6"/>
        <v>0</v>
      </c>
    </row>
    <row r="11" spans="1:44" x14ac:dyDescent="0.35">
      <c r="A11" t="s">
        <v>9</v>
      </c>
      <c r="B11">
        <f t="shared" si="3"/>
        <v>0</v>
      </c>
      <c r="C11">
        <f t="shared" si="3"/>
        <v>0</v>
      </c>
      <c r="D11">
        <f t="shared" si="3"/>
        <v>0</v>
      </c>
      <c r="E11">
        <f t="shared" si="3"/>
        <v>0</v>
      </c>
      <c r="F11">
        <f t="shared" si="1"/>
        <v>0</v>
      </c>
      <c r="G11">
        <f t="shared" si="3"/>
        <v>0</v>
      </c>
      <c r="H11">
        <f t="shared" si="3"/>
        <v>0</v>
      </c>
      <c r="I11">
        <f t="shared" si="3"/>
        <v>0</v>
      </c>
      <c r="J11">
        <f t="shared" si="3"/>
        <v>1</v>
      </c>
      <c r="K11">
        <f t="shared" si="3"/>
        <v>0</v>
      </c>
      <c r="L11">
        <f t="shared" si="3"/>
        <v>0</v>
      </c>
      <c r="M11">
        <f t="shared" si="3"/>
        <v>0</v>
      </c>
      <c r="N11">
        <f t="shared" si="3"/>
        <v>0</v>
      </c>
      <c r="O11">
        <f t="shared" si="2"/>
        <v>0</v>
      </c>
      <c r="P11">
        <f t="shared" si="3"/>
        <v>0</v>
      </c>
      <c r="Q11">
        <f t="shared" si="3"/>
        <v>0</v>
      </c>
      <c r="R11">
        <f t="shared" si="3"/>
        <v>0</v>
      </c>
      <c r="S11">
        <f t="shared" si="3"/>
        <v>0</v>
      </c>
      <c r="T11">
        <f t="shared" ref="T11:AR22" si="7">IF(T$1=$A11,1,0)</f>
        <v>0</v>
      </c>
      <c r="U11">
        <f t="shared" si="7"/>
        <v>0</v>
      </c>
      <c r="V11">
        <f t="shared" si="7"/>
        <v>0</v>
      </c>
      <c r="W11">
        <f t="shared" si="7"/>
        <v>0</v>
      </c>
      <c r="X11">
        <f t="shared" si="7"/>
        <v>0</v>
      </c>
      <c r="Y11">
        <f t="shared" si="7"/>
        <v>0</v>
      </c>
      <c r="Z11">
        <f t="shared" si="7"/>
        <v>0</v>
      </c>
      <c r="AA11">
        <f t="shared" si="7"/>
        <v>0</v>
      </c>
      <c r="AB11">
        <f t="shared" si="7"/>
        <v>0</v>
      </c>
      <c r="AC11">
        <f t="shared" si="7"/>
        <v>0</v>
      </c>
      <c r="AD11">
        <f t="shared" si="7"/>
        <v>0</v>
      </c>
      <c r="AE11">
        <f t="shared" si="7"/>
        <v>0</v>
      </c>
      <c r="AF11">
        <f t="shared" si="7"/>
        <v>0</v>
      </c>
      <c r="AG11">
        <f t="shared" si="7"/>
        <v>0</v>
      </c>
      <c r="AH11">
        <f t="shared" si="7"/>
        <v>0</v>
      </c>
      <c r="AI11">
        <f t="shared" si="7"/>
        <v>0</v>
      </c>
      <c r="AJ11">
        <f t="shared" si="7"/>
        <v>0</v>
      </c>
      <c r="AK11">
        <f t="shared" si="7"/>
        <v>0</v>
      </c>
      <c r="AL11">
        <f t="shared" si="7"/>
        <v>0</v>
      </c>
      <c r="AM11">
        <f t="shared" si="7"/>
        <v>0</v>
      </c>
      <c r="AN11">
        <f t="shared" si="7"/>
        <v>0</v>
      </c>
      <c r="AO11">
        <f t="shared" si="7"/>
        <v>0</v>
      </c>
      <c r="AP11">
        <f t="shared" si="7"/>
        <v>0</v>
      </c>
      <c r="AQ11">
        <f t="shared" si="7"/>
        <v>0</v>
      </c>
      <c r="AR11">
        <f t="shared" si="7"/>
        <v>0</v>
      </c>
    </row>
    <row r="12" spans="1:44" x14ac:dyDescent="0.35">
      <c r="A12" t="s">
        <v>23</v>
      </c>
      <c r="B12">
        <f t="shared" si="3"/>
        <v>0</v>
      </c>
      <c r="C12">
        <f t="shared" si="3"/>
        <v>0</v>
      </c>
      <c r="D12">
        <f t="shared" si="3"/>
        <v>0</v>
      </c>
      <c r="E12">
        <f t="shared" si="3"/>
        <v>0</v>
      </c>
      <c r="F12">
        <f t="shared" si="1"/>
        <v>0</v>
      </c>
      <c r="G12">
        <f t="shared" si="3"/>
        <v>0</v>
      </c>
      <c r="H12">
        <f t="shared" si="3"/>
        <v>0</v>
      </c>
      <c r="I12">
        <f t="shared" si="3"/>
        <v>0</v>
      </c>
      <c r="J12">
        <f t="shared" si="3"/>
        <v>0</v>
      </c>
      <c r="K12">
        <f t="shared" si="3"/>
        <v>1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2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7"/>
        <v>0</v>
      </c>
      <c r="U12">
        <f t="shared" si="7"/>
        <v>0</v>
      </c>
      <c r="V12">
        <f t="shared" si="7"/>
        <v>0</v>
      </c>
      <c r="W12">
        <f t="shared" si="7"/>
        <v>0</v>
      </c>
      <c r="X12">
        <f t="shared" si="7"/>
        <v>0</v>
      </c>
      <c r="Y12">
        <f t="shared" si="7"/>
        <v>0</v>
      </c>
      <c r="Z12">
        <f t="shared" si="7"/>
        <v>0</v>
      </c>
      <c r="AA12">
        <f t="shared" si="7"/>
        <v>0</v>
      </c>
      <c r="AB12">
        <f t="shared" si="7"/>
        <v>0</v>
      </c>
      <c r="AC12">
        <f t="shared" si="7"/>
        <v>0</v>
      </c>
      <c r="AD12">
        <f t="shared" si="7"/>
        <v>0</v>
      </c>
      <c r="AE12">
        <f t="shared" si="7"/>
        <v>0</v>
      </c>
      <c r="AF12">
        <f t="shared" si="7"/>
        <v>0</v>
      </c>
      <c r="AG12">
        <f t="shared" si="7"/>
        <v>0</v>
      </c>
      <c r="AH12">
        <f t="shared" si="7"/>
        <v>0</v>
      </c>
      <c r="AI12">
        <f t="shared" si="7"/>
        <v>0</v>
      </c>
      <c r="AJ12">
        <f t="shared" si="7"/>
        <v>0</v>
      </c>
      <c r="AK12">
        <f t="shared" si="7"/>
        <v>0</v>
      </c>
      <c r="AL12">
        <f t="shared" si="7"/>
        <v>0</v>
      </c>
      <c r="AM12">
        <f t="shared" si="7"/>
        <v>0</v>
      </c>
      <c r="AN12">
        <f t="shared" si="7"/>
        <v>0</v>
      </c>
      <c r="AO12">
        <f t="shared" si="7"/>
        <v>0</v>
      </c>
      <c r="AP12">
        <f t="shared" si="7"/>
        <v>0</v>
      </c>
      <c r="AQ12">
        <f t="shared" si="7"/>
        <v>0</v>
      </c>
      <c r="AR12">
        <f t="shared" si="7"/>
        <v>0</v>
      </c>
    </row>
    <row r="13" spans="1:44" x14ac:dyDescent="0.35">
      <c r="A13" t="s">
        <v>10</v>
      </c>
      <c r="B13">
        <f t="shared" si="3"/>
        <v>0</v>
      </c>
      <c r="C13">
        <f t="shared" si="3"/>
        <v>0</v>
      </c>
      <c r="D13">
        <f t="shared" si="3"/>
        <v>0</v>
      </c>
      <c r="E13">
        <f t="shared" si="3"/>
        <v>0</v>
      </c>
      <c r="F13">
        <f t="shared" si="1"/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</v>
      </c>
      <c r="K13">
        <f t="shared" si="3"/>
        <v>0</v>
      </c>
      <c r="L13">
        <f t="shared" si="3"/>
        <v>1</v>
      </c>
      <c r="M13">
        <f t="shared" si="3"/>
        <v>0</v>
      </c>
      <c r="N13">
        <f t="shared" si="3"/>
        <v>0</v>
      </c>
      <c r="O13">
        <f t="shared" si="2"/>
        <v>0</v>
      </c>
      <c r="P13">
        <f t="shared" si="3"/>
        <v>0</v>
      </c>
      <c r="Q13">
        <f t="shared" si="3"/>
        <v>0</v>
      </c>
      <c r="R13">
        <f t="shared" si="3"/>
        <v>0</v>
      </c>
      <c r="S13">
        <f t="shared" si="3"/>
        <v>0</v>
      </c>
      <c r="T13">
        <f t="shared" si="7"/>
        <v>0</v>
      </c>
      <c r="U13">
        <f t="shared" si="7"/>
        <v>0</v>
      </c>
      <c r="V13">
        <f t="shared" si="7"/>
        <v>0</v>
      </c>
      <c r="W13">
        <f t="shared" si="7"/>
        <v>0</v>
      </c>
      <c r="X13">
        <f t="shared" si="7"/>
        <v>0</v>
      </c>
      <c r="Y13">
        <f t="shared" si="7"/>
        <v>0</v>
      </c>
      <c r="Z13">
        <f t="shared" si="7"/>
        <v>0</v>
      </c>
      <c r="AA13">
        <f t="shared" si="7"/>
        <v>0</v>
      </c>
      <c r="AB13">
        <f t="shared" si="7"/>
        <v>0</v>
      </c>
      <c r="AC13">
        <f t="shared" si="7"/>
        <v>0</v>
      </c>
      <c r="AD13">
        <f t="shared" si="7"/>
        <v>0</v>
      </c>
      <c r="AE13">
        <f t="shared" si="7"/>
        <v>0</v>
      </c>
      <c r="AF13">
        <f t="shared" si="7"/>
        <v>0</v>
      </c>
      <c r="AG13">
        <f t="shared" si="7"/>
        <v>0</v>
      </c>
      <c r="AH13">
        <f t="shared" si="7"/>
        <v>0</v>
      </c>
      <c r="AI13">
        <f t="shared" si="7"/>
        <v>0</v>
      </c>
      <c r="AJ13">
        <f t="shared" si="7"/>
        <v>0</v>
      </c>
      <c r="AK13">
        <f t="shared" si="7"/>
        <v>0</v>
      </c>
      <c r="AL13">
        <f t="shared" si="7"/>
        <v>0</v>
      </c>
      <c r="AM13">
        <f t="shared" si="7"/>
        <v>0</v>
      </c>
      <c r="AN13">
        <f t="shared" si="7"/>
        <v>0</v>
      </c>
      <c r="AO13">
        <f t="shared" si="7"/>
        <v>0</v>
      </c>
      <c r="AP13">
        <f t="shared" si="7"/>
        <v>0</v>
      </c>
      <c r="AQ13">
        <f t="shared" si="7"/>
        <v>0</v>
      </c>
      <c r="AR13">
        <f t="shared" si="7"/>
        <v>0</v>
      </c>
    </row>
    <row r="14" spans="1:44" x14ac:dyDescent="0.35">
      <c r="A14" t="s">
        <v>11</v>
      </c>
      <c r="B14">
        <f t="shared" si="3"/>
        <v>0</v>
      </c>
      <c r="C14">
        <f t="shared" si="3"/>
        <v>0</v>
      </c>
      <c r="D14">
        <f t="shared" si="3"/>
        <v>0</v>
      </c>
      <c r="E14">
        <f t="shared" si="3"/>
        <v>0</v>
      </c>
      <c r="F14">
        <f t="shared" si="1"/>
        <v>0</v>
      </c>
      <c r="G14">
        <f t="shared" si="3"/>
        <v>0</v>
      </c>
      <c r="H14">
        <f t="shared" si="3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1</v>
      </c>
      <c r="N14">
        <f t="shared" si="3"/>
        <v>0</v>
      </c>
      <c r="O14">
        <f t="shared" si="2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7"/>
        <v>0</v>
      </c>
      <c r="U14">
        <f t="shared" si="7"/>
        <v>0</v>
      </c>
      <c r="V14">
        <f t="shared" si="7"/>
        <v>0</v>
      </c>
      <c r="W14">
        <f t="shared" si="7"/>
        <v>0</v>
      </c>
      <c r="X14">
        <f t="shared" si="7"/>
        <v>0</v>
      </c>
      <c r="Y14">
        <f t="shared" si="7"/>
        <v>0</v>
      </c>
      <c r="Z14">
        <f t="shared" si="7"/>
        <v>0</v>
      </c>
      <c r="AA14">
        <f t="shared" si="7"/>
        <v>0</v>
      </c>
      <c r="AB14">
        <f t="shared" si="7"/>
        <v>0</v>
      </c>
      <c r="AC14">
        <f t="shared" si="7"/>
        <v>0</v>
      </c>
      <c r="AD14">
        <f t="shared" si="7"/>
        <v>0</v>
      </c>
      <c r="AE14">
        <f t="shared" si="7"/>
        <v>0</v>
      </c>
      <c r="AF14">
        <f t="shared" si="7"/>
        <v>0</v>
      </c>
      <c r="AG14">
        <f t="shared" si="7"/>
        <v>0</v>
      </c>
      <c r="AH14">
        <f t="shared" si="7"/>
        <v>0</v>
      </c>
      <c r="AI14">
        <f t="shared" si="7"/>
        <v>0</v>
      </c>
      <c r="AJ14">
        <f t="shared" si="7"/>
        <v>0</v>
      </c>
      <c r="AK14">
        <f t="shared" si="7"/>
        <v>0</v>
      </c>
      <c r="AL14">
        <f t="shared" si="7"/>
        <v>0</v>
      </c>
      <c r="AM14">
        <f t="shared" si="7"/>
        <v>0</v>
      </c>
      <c r="AN14">
        <f t="shared" si="7"/>
        <v>0</v>
      </c>
      <c r="AO14">
        <f t="shared" si="7"/>
        <v>0</v>
      </c>
      <c r="AP14">
        <f t="shared" si="7"/>
        <v>0</v>
      </c>
      <c r="AQ14">
        <f t="shared" si="7"/>
        <v>0</v>
      </c>
      <c r="AR14">
        <f t="shared" si="7"/>
        <v>0</v>
      </c>
    </row>
    <row r="15" spans="1:44" x14ac:dyDescent="0.35">
      <c r="A15" t="s">
        <v>46</v>
      </c>
      <c r="B15">
        <f t="shared" si="3"/>
        <v>0</v>
      </c>
      <c r="C15">
        <f t="shared" si="3"/>
        <v>0</v>
      </c>
      <c r="D15">
        <f t="shared" si="3"/>
        <v>0</v>
      </c>
      <c r="E15">
        <f t="shared" si="3"/>
        <v>0</v>
      </c>
      <c r="F15">
        <f t="shared" si="1"/>
        <v>0</v>
      </c>
      <c r="G15">
        <f t="shared" si="3"/>
        <v>0</v>
      </c>
      <c r="H15">
        <f t="shared" si="3"/>
        <v>0</v>
      </c>
      <c r="I15">
        <f t="shared" si="3"/>
        <v>0</v>
      </c>
      <c r="J15">
        <f t="shared" si="3"/>
        <v>0</v>
      </c>
      <c r="K15">
        <f t="shared" si="3"/>
        <v>0</v>
      </c>
      <c r="L15">
        <f t="shared" si="3"/>
        <v>0</v>
      </c>
      <c r="M15">
        <f t="shared" si="3"/>
        <v>0</v>
      </c>
      <c r="N15">
        <f t="shared" si="3"/>
        <v>1</v>
      </c>
      <c r="O15">
        <f t="shared" si="2"/>
        <v>0</v>
      </c>
      <c r="P15">
        <f t="shared" si="3"/>
        <v>0</v>
      </c>
      <c r="Q15">
        <f t="shared" si="3"/>
        <v>0</v>
      </c>
      <c r="R15">
        <f t="shared" si="3"/>
        <v>0</v>
      </c>
      <c r="S15">
        <f t="shared" si="3"/>
        <v>0</v>
      </c>
      <c r="T15">
        <f t="shared" si="7"/>
        <v>0</v>
      </c>
      <c r="U15">
        <f t="shared" si="7"/>
        <v>0</v>
      </c>
      <c r="V15">
        <f t="shared" si="7"/>
        <v>0</v>
      </c>
      <c r="W15">
        <f t="shared" si="7"/>
        <v>0</v>
      </c>
      <c r="X15">
        <f t="shared" si="7"/>
        <v>0</v>
      </c>
      <c r="Y15">
        <f t="shared" si="7"/>
        <v>0</v>
      </c>
      <c r="Z15">
        <f t="shared" si="7"/>
        <v>0</v>
      </c>
      <c r="AA15">
        <f t="shared" si="7"/>
        <v>0</v>
      </c>
      <c r="AB15">
        <f t="shared" si="7"/>
        <v>0</v>
      </c>
      <c r="AC15">
        <f t="shared" si="7"/>
        <v>0</v>
      </c>
      <c r="AD15">
        <f t="shared" si="7"/>
        <v>0</v>
      </c>
      <c r="AE15">
        <f t="shared" si="7"/>
        <v>0</v>
      </c>
      <c r="AF15">
        <f t="shared" si="7"/>
        <v>0</v>
      </c>
      <c r="AG15">
        <f t="shared" si="7"/>
        <v>0</v>
      </c>
      <c r="AH15">
        <f t="shared" si="7"/>
        <v>0</v>
      </c>
      <c r="AI15">
        <f t="shared" si="7"/>
        <v>0</v>
      </c>
      <c r="AJ15">
        <f t="shared" si="7"/>
        <v>0</v>
      </c>
      <c r="AK15">
        <f t="shared" si="7"/>
        <v>0</v>
      </c>
      <c r="AL15">
        <f t="shared" si="7"/>
        <v>0</v>
      </c>
      <c r="AM15">
        <f t="shared" si="7"/>
        <v>0</v>
      </c>
      <c r="AN15">
        <f t="shared" si="7"/>
        <v>0</v>
      </c>
      <c r="AO15">
        <f t="shared" si="7"/>
        <v>0</v>
      </c>
      <c r="AP15">
        <f t="shared" si="7"/>
        <v>0</v>
      </c>
      <c r="AQ15">
        <f t="shared" si="7"/>
        <v>0</v>
      </c>
      <c r="AR15">
        <f t="shared" si="7"/>
        <v>0</v>
      </c>
    </row>
    <row r="16" spans="1:44" x14ac:dyDescent="0.35">
      <c r="A16" t="s">
        <v>47</v>
      </c>
      <c r="B16">
        <f t="shared" ref="B16:E16" si="8">IF(B$1=$A16,1,0)</f>
        <v>0</v>
      </c>
      <c r="C16">
        <f t="shared" si="8"/>
        <v>0</v>
      </c>
      <c r="D16">
        <f t="shared" si="8"/>
        <v>0</v>
      </c>
      <c r="E16">
        <f t="shared" si="8"/>
        <v>0</v>
      </c>
      <c r="F16">
        <f t="shared" si="1"/>
        <v>0</v>
      </c>
      <c r="G16">
        <f t="shared" si="1"/>
        <v>0</v>
      </c>
      <c r="H16">
        <f t="shared" si="1"/>
        <v>0</v>
      </c>
      <c r="I16">
        <f t="shared" si="1"/>
        <v>0</v>
      </c>
      <c r="J16">
        <f t="shared" si="1"/>
        <v>0</v>
      </c>
      <c r="K16">
        <f t="shared" si="1"/>
        <v>0</v>
      </c>
      <c r="L16">
        <f t="shared" si="1"/>
        <v>0</v>
      </c>
      <c r="M16">
        <f t="shared" si="1"/>
        <v>0</v>
      </c>
      <c r="N16">
        <f t="shared" si="1"/>
        <v>0</v>
      </c>
      <c r="O16">
        <f t="shared" si="1"/>
        <v>1</v>
      </c>
      <c r="P16">
        <f t="shared" ref="P16:AR16" si="9">IF(P$1=$A16,1,0)</f>
        <v>0</v>
      </c>
      <c r="Q16">
        <f t="shared" si="9"/>
        <v>0</v>
      </c>
      <c r="R16">
        <f t="shared" si="9"/>
        <v>0</v>
      </c>
      <c r="S16">
        <f t="shared" si="9"/>
        <v>0</v>
      </c>
      <c r="T16">
        <f t="shared" si="9"/>
        <v>0</v>
      </c>
      <c r="U16">
        <f t="shared" si="9"/>
        <v>0</v>
      </c>
      <c r="V16">
        <f t="shared" si="9"/>
        <v>0</v>
      </c>
      <c r="W16">
        <f t="shared" si="9"/>
        <v>0</v>
      </c>
      <c r="X16">
        <f t="shared" si="9"/>
        <v>0</v>
      </c>
      <c r="Y16">
        <f t="shared" si="9"/>
        <v>0</v>
      </c>
      <c r="Z16">
        <f t="shared" si="9"/>
        <v>0</v>
      </c>
      <c r="AA16">
        <f t="shared" si="9"/>
        <v>0</v>
      </c>
      <c r="AB16">
        <f t="shared" si="9"/>
        <v>0</v>
      </c>
      <c r="AC16">
        <f t="shared" si="9"/>
        <v>0</v>
      </c>
      <c r="AD16">
        <f t="shared" si="9"/>
        <v>0</v>
      </c>
      <c r="AE16">
        <f t="shared" si="9"/>
        <v>0</v>
      </c>
      <c r="AF16">
        <f t="shared" si="9"/>
        <v>0</v>
      </c>
      <c r="AG16">
        <f t="shared" si="9"/>
        <v>0</v>
      </c>
      <c r="AH16">
        <f t="shared" si="9"/>
        <v>0</v>
      </c>
      <c r="AI16">
        <f t="shared" si="9"/>
        <v>0</v>
      </c>
      <c r="AJ16">
        <f t="shared" si="9"/>
        <v>0</v>
      </c>
      <c r="AK16">
        <f t="shared" si="9"/>
        <v>0</v>
      </c>
      <c r="AL16">
        <f t="shared" si="9"/>
        <v>0</v>
      </c>
      <c r="AM16">
        <f t="shared" si="9"/>
        <v>0</v>
      </c>
      <c r="AN16">
        <f t="shared" si="9"/>
        <v>0</v>
      </c>
      <c r="AO16">
        <f t="shared" si="9"/>
        <v>0</v>
      </c>
      <c r="AP16">
        <f t="shared" si="9"/>
        <v>0</v>
      </c>
      <c r="AQ16">
        <f t="shared" si="9"/>
        <v>0</v>
      </c>
      <c r="AR16">
        <f t="shared" si="9"/>
        <v>0</v>
      </c>
    </row>
    <row r="17" spans="1:44" x14ac:dyDescent="0.35">
      <c r="A17" t="s">
        <v>81</v>
      </c>
      <c r="B17">
        <f t="shared" si="3"/>
        <v>0</v>
      </c>
      <c r="C17">
        <f t="shared" si="3"/>
        <v>0</v>
      </c>
      <c r="D17">
        <f t="shared" si="3"/>
        <v>0</v>
      </c>
      <c r="E17">
        <f t="shared" si="3"/>
        <v>0</v>
      </c>
      <c r="F17">
        <f t="shared" si="1"/>
        <v>0</v>
      </c>
      <c r="G17">
        <f t="shared" si="3"/>
        <v>0</v>
      </c>
      <c r="H17">
        <f t="shared" si="3"/>
        <v>0</v>
      </c>
      <c r="I17">
        <f t="shared" si="3"/>
        <v>0</v>
      </c>
      <c r="J17">
        <f t="shared" si="3"/>
        <v>0</v>
      </c>
      <c r="K17">
        <f t="shared" si="3"/>
        <v>0</v>
      </c>
      <c r="L17">
        <f t="shared" si="3"/>
        <v>0</v>
      </c>
      <c r="M17">
        <f t="shared" si="3"/>
        <v>0</v>
      </c>
      <c r="N17">
        <f t="shared" si="3"/>
        <v>0</v>
      </c>
      <c r="O17">
        <f t="shared" si="2"/>
        <v>0</v>
      </c>
      <c r="P17">
        <f t="shared" si="3"/>
        <v>1</v>
      </c>
      <c r="Q17">
        <f t="shared" si="3"/>
        <v>0</v>
      </c>
      <c r="R17">
        <f t="shared" si="3"/>
        <v>0</v>
      </c>
      <c r="S17">
        <f t="shared" si="3"/>
        <v>0</v>
      </c>
      <c r="T17">
        <f t="shared" si="7"/>
        <v>0</v>
      </c>
      <c r="U17">
        <f t="shared" si="7"/>
        <v>0</v>
      </c>
      <c r="V17">
        <f t="shared" si="7"/>
        <v>0</v>
      </c>
      <c r="W17">
        <f t="shared" si="7"/>
        <v>0</v>
      </c>
      <c r="X17">
        <f t="shared" si="7"/>
        <v>0</v>
      </c>
      <c r="Y17">
        <f t="shared" si="7"/>
        <v>0</v>
      </c>
      <c r="Z17">
        <f t="shared" si="7"/>
        <v>0</v>
      </c>
      <c r="AA17">
        <f t="shared" si="7"/>
        <v>0</v>
      </c>
      <c r="AB17">
        <f t="shared" si="7"/>
        <v>0</v>
      </c>
      <c r="AC17">
        <f t="shared" si="7"/>
        <v>0</v>
      </c>
      <c r="AD17">
        <f t="shared" si="7"/>
        <v>0</v>
      </c>
      <c r="AE17">
        <f t="shared" si="7"/>
        <v>0</v>
      </c>
      <c r="AF17">
        <f t="shared" si="7"/>
        <v>0</v>
      </c>
      <c r="AG17">
        <f t="shared" si="7"/>
        <v>0</v>
      </c>
      <c r="AH17">
        <f t="shared" si="7"/>
        <v>0</v>
      </c>
      <c r="AI17">
        <f t="shared" si="7"/>
        <v>0</v>
      </c>
      <c r="AJ17">
        <f t="shared" si="7"/>
        <v>0</v>
      </c>
      <c r="AK17">
        <f t="shared" si="7"/>
        <v>0</v>
      </c>
      <c r="AL17">
        <f t="shared" si="7"/>
        <v>0</v>
      </c>
      <c r="AM17">
        <f t="shared" si="7"/>
        <v>0</v>
      </c>
      <c r="AN17">
        <f t="shared" si="7"/>
        <v>0</v>
      </c>
      <c r="AO17">
        <f t="shared" si="7"/>
        <v>0</v>
      </c>
      <c r="AP17">
        <f t="shared" si="7"/>
        <v>0</v>
      </c>
      <c r="AQ17">
        <f t="shared" si="7"/>
        <v>0</v>
      </c>
      <c r="AR17">
        <f t="shared" si="7"/>
        <v>0</v>
      </c>
    </row>
    <row r="18" spans="1:44" x14ac:dyDescent="0.35">
      <c r="A18" t="s">
        <v>82</v>
      </c>
      <c r="B18">
        <f t="shared" si="3"/>
        <v>0</v>
      </c>
      <c r="C18">
        <f t="shared" si="3"/>
        <v>0</v>
      </c>
      <c r="D18">
        <f t="shared" si="3"/>
        <v>0</v>
      </c>
      <c r="E18">
        <f t="shared" si="3"/>
        <v>0</v>
      </c>
      <c r="F18">
        <f t="shared" si="1"/>
        <v>0</v>
      </c>
      <c r="G18">
        <f t="shared" si="3"/>
        <v>0</v>
      </c>
      <c r="H18">
        <f t="shared" si="3"/>
        <v>0</v>
      </c>
      <c r="I18">
        <f t="shared" si="3"/>
        <v>0</v>
      </c>
      <c r="J18">
        <f t="shared" si="3"/>
        <v>0</v>
      </c>
      <c r="K18">
        <f t="shared" si="3"/>
        <v>0</v>
      </c>
      <c r="L18">
        <f t="shared" si="3"/>
        <v>0</v>
      </c>
      <c r="M18">
        <f t="shared" si="3"/>
        <v>0</v>
      </c>
      <c r="N18">
        <f t="shared" si="3"/>
        <v>0</v>
      </c>
      <c r="O18">
        <f t="shared" si="2"/>
        <v>0</v>
      </c>
      <c r="P18">
        <f t="shared" si="3"/>
        <v>0</v>
      </c>
      <c r="Q18">
        <f t="shared" si="3"/>
        <v>1</v>
      </c>
      <c r="R18">
        <f t="shared" si="3"/>
        <v>0</v>
      </c>
      <c r="S18">
        <f t="shared" si="3"/>
        <v>0</v>
      </c>
      <c r="T18">
        <f t="shared" si="7"/>
        <v>0</v>
      </c>
      <c r="U18">
        <f t="shared" si="7"/>
        <v>0</v>
      </c>
      <c r="V18">
        <f t="shared" si="7"/>
        <v>0</v>
      </c>
      <c r="W18">
        <f t="shared" si="7"/>
        <v>0</v>
      </c>
      <c r="X18">
        <f t="shared" si="7"/>
        <v>0</v>
      </c>
      <c r="Y18">
        <f t="shared" si="7"/>
        <v>0</v>
      </c>
      <c r="Z18">
        <f t="shared" si="7"/>
        <v>0</v>
      </c>
      <c r="AA18">
        <f t="shared" si="7"/>
        <v>0</v>
      </c>
      <c r="AB18">
        <f t="shared" si="7"/>
        <v>0</v>
      </c>
      <c r="AC18">
        <f t="shared" si="7"/>
        <v>0</v>
      </c>
      <c r="AD18">
        <f t="shared" si="7"/>
        <v>0</v>
      </c>
      <c r="AE18">
        <f t="shared" si="7"/>
        <v>0</v>
      </c>
      <c r="AF18">
        <f t="shared" si="7"/>
        <v>0</v>
      </c>
      <c r="AG18">
        <f t="shared" si="7"/>
        <v>0</v>
      </c>
      <c r="AH18">
        <f t="shared" si="7"/>
        <v>0</v>
      </c>
      <c r="AI18">
        <f t="shared" si="7"/>
        <v>0</v>
      </c>
      <c r="AJ18">
        <f t="shared" si="7"/>
        <v>0</v>
      </c>
      <c r="AK18">
        <f t="shared" si="7"/>
        <v>0</v>
      </c>
      <c r="AL18">
        <f t="shared" si="7"/>
        <v>0</v>
      </c>
      <c r="AM18">
        <f t="shared" si="7"/>
        <v>0</v>
      </c>
      <c r="AN18">
        <f t="shared" si="7"/>
        <v>0</v>
      </c>
      <c r="AO18">
        <f t="shared" si="7"/>
        <v>0</v>
      </c>
      <c r="AP18">
        <f t="shared" si="7"/>
        <v>0</v>
      </c>
      <c r="AQ18">
        <f t="shared" si="7"/>
        <v>0</v>
      </c>
      <c r="AR18">
        <f t="shared" si="7"/>
        <v>0</v>
      </c>
    </row>
    <row r="19" spans="1:44" x14ac:dyDescent="0.35">
      <c r="A19" t="s">
        <v>83</v>
      </c>
      <c r="B19">
        <f t="shared" si="3"/>
        <v>0</v>
      </c>
      <c r="C19">
        <f t="shared" si="3"/>
        <v>0</v>
      </c>
      <c r="D19">
        <f t="shared" si="3"/>
        <v>0</v>
      </c>
      <c r="E19">
        <f t="shared" si="3"/>
        <v>0</v>
      </c>
      <c r="F19">
        <f t="shared" si="1"/>
        <v>0</v>
      </c>
      <c r="G19">
        <f t="shared" si="3"/>
        <v>0</v>
      </c>
      <c r="H19">
        <f t="shared" si="3"/>
        <v>0</v>
      </c>
      <c r="I19">
        <f t="shared" si="3"/>
        <v>0</v>
      </c>
      <c r="J19">
        <f t="shared" si="3"/>
        <v>0</v>
      </c>
      <c r="K19">
        <f t="shared" si="3"/>
        <v>0</v>
      </c>
      <c r="L19">
        <f t="shared" si="3"/>
        <v>0</v>
      </c>
      <c r="M19">
        <f t="shared" si="3"/>
        <v>0</v>
      </c>
      <c r="N19">
        <f t="shared" si="3"/>
        <v>0</v>
      </c>
      <c r="O19">
        <f t="shared" si="2"/>
        <v>0</v>
      </c>
      <c r="P19">
        <f t="shared" si="3"/>
        <v>0</v>
      </c>
      <c r="Q19">
        <f t="shared" si="3"/>
        <v>0</v>
      </c>
      <c r="R19">
        <f t="shared" si="3"/>
        <v>1</v>
      </c>
      <c r="S19">
        <f t="shared" si="3"/>
        <v>0</v>
      </c>
      <c r="T19">
        <f t="shared" si="7"/>
        <v>0</v>
      </c>
      <c r="U19">
        <f t="shared" si="7"/>
        <v>0</v>
      </c>
      <c r="V19">
        <f t="shared" si="7"/>
        <v>0</v>
      </c>
      <c r="W19">
        <f t="shared" si="7"/>
        <v>0</v>
      </c>
      <c r="X19">
        <f t="shared" si="7"/>
        <v>0</v>
      </c>
      <c r="Y19">
        <f t="shared" si="7"/>
        <v>0</v>
      </c>
      <c r="Z19">
        <f t="shared" si="7"/>
        <v>0</v>
      </c>
      <c r="AA19">
        <f t="shared" si="7"/>
        <v>0</v>
      </c>
      <c r="AB19">
        <f t="shared" si="7"/>
        <v>0</v>
      </c>
      <c r="AC19">
        <f t="shared" si="7"/>
        <v>0</v>
      </c>
      <c r="AD19">
        <f t="shared" si="7"/>
        <v>0</v>
      </c>
      <c r="AE19">
        <f t="shared" si="7"/>
        <v>0</v>
      </c>
      <c r="AF19">
        <f t="shared" si="7"/>
        <v>0</v>
      </c>
      <c r="AG19">
        <f t="shared" si="7"/>
        <v>0</v>
      </c>
      <c r="AH19">
        <f t="shared" si="7"/>
        <v>0</v>
      </c>
      <c r="AI19">
        <f t="shared" si="7"/>
        <v>0</v>
      </c>
      <c r="AJ19">
        <f t="shared" si="7"/>
        <v>0</v>
      </c>
      <c r="AK19">
        <f t="shared" si="7"/>
        <v>0</v>
      </c>
      <c r="AL19">
        <f t="shared" si="7"/>
        <v>0</v>
      </c>
      <c r="AM19">
        <f t="shared" si="7"/>
        <v>0</v>
      </c>
      <c r="AN19">
        <f t="shared" si="7"/>
        <v>0</v>
      </c>
      <c r="AO19">
        <f t="shared" si="7"/>
        <v>0</v>
      </c>
      <c r="AP19">
        <f t="shared" si="7"/>
        <v>0</v>
      </c>
      <c r="AQ19">
        <f t="shared" si="7"/>
        <v>0</v>
      </c>
      <c r="AR19">
        <f t="shared" si="7"/>
        <v>0</v>
      </c>
    </row>
    <row r="20" spans="1:44" x14ac:dyDescent="0.35">
      <c r="A20" t="s">
        <v>84</v>
      </c>
      <c r="B20">
        <f t="shared" si="3"/>
        <v>0</v>
      </c>
      <c r="C20">
        <f t="shared" si="3"/>
        <v>0</v>
      </c>
      <c r="D20">
        <f t="shared" si="3"/>
        <v>0</v>
      </c>
      <c r="E20">
        <f t="shared" si="3"/>
        <v>0</v>
      </c>
      <c r="F20">
        <f t="shared" si="1"/>
        <v>0</v>
      </c>
      <c r="G20">
        <f t="shared" si="3"/>
        <v>0</v>
      </c>
      <c r="H20">
        <f t="shared" si="3"/>
        <v>0</v>
      </c>
      <c r="I20">
        <f t="shared" si="3"/>
        <v>0</v>
      </c>
      <c r="J20">
        <f t="shared" si="3"/>
        <v>0</v>
      </c>
      <c r="K20">
        <f t="shared" si="3"/>
        <v>0</v>
      </c>
      <c r="L20">
        <f t="shared" si="3"/>
        <v>0</v>
      </c>
      <c r="M20">
        <f t="shared" si="3"/>
        <v>0</v>
      </c>
      <c r="N20">
        <f t="shared" si="3"/>
        <v>0</v>
      </c>
      <c r="O20">
        <f t="shared" si="2"/>
        <v>0</v>
      </c>
      <c r="P20">
        <f t="shared" si="3"/>
        <v>0</v>
      </c>
      <c r="Q20">
        <f t="shared" si="3"/>
        <v>0</v>
      </c>
      <c r="R20">
        <f t="shared" si="3"/>
        <v>0</v>
      </c>
      <c r="S20">
        <f t="shared" si="3"/>
        <v>1</v>
      </c>
      <c r="T20">
        <f t="shared" si="7"/>
        <v>0</v>
      </c>
      <c r="U20">
        <f t="shared" si="7"/>
        <v>0</v>
      </c>
      <c r="V20">
        <f t="shared" si="7"/>
        <v>0</v>
      </c>
      <c r="W20">
        <f t="shared" si="7"/>
        <v>0</v>
      </c>
      <c r="X20">
        <f t="shared" si="7"/>
        <v>0</v>
      </c>
      <c r="Y20">
        <f t="shared" si="7"/>
        <v>0</v>
      </c>
      <c r="Z20">
        <f t="shared" si="7"/>
        <v>0</v>
      </c>
      <c r="AA20">
        <f t="shared" si="7"/>
        <v>0</v>
      </c>
      <c r="AB20">
        <f t="shared" si="7"/>
        <v>0</v>
      </c>
      <c r="AC20">
        <f t="shared" si="7"/>
        <v>0</v>
      </c>
      <c r="AD20">
        <f t="shared" si="7"/>
        <v>0</v>
      </c>
      <c r="AE20">
        <f t="shared" si="7"/>
        <v>0</v>
      </c>
      <c r="AF20">
        <f t="shared" si="7"/>
        <v>0</v>
      </c>
      <c r="AG20">
        <f t="shared" si="7"/>
        <v>0</v>
      </c>
      <c r="AH20">
        <f t="shared" si="7"/>
        <v>0</v>
      </c>
      <c r="AI20">
        <f t="shared" si="7"/>
        <v>0</v>
      </c>
      <c r="AJ20">
        <f t="shared" si="7"/>
        <v>0</v>
      </c>
      <c r="AK20">
        <f t="shared" si="7"/>
        <v>0</v>
      </c>
      <c r="AL20">
        <f t="shared" si="7"/>
        <v>0</v>
      </c>
      <c r="AM20">
        <f t="shared" si="7"/>
        <v>0</v>
      </c>
      <c r="AN20">
        <f t="shared" si="7"/>
        <v>0</v>
      </c>
      <c r="AO20">
        <f t="shared" si="7"/>
        <v>0</v>
      </c>
      <c r="AP20">
        <f t="shared" si="7"/>
        <v>0</v>
      </c>
      <c r="AQ20">
        <f t="shared" si="7"/>
        <v>0</v>
      </c>
      <c r="AR20">
        <f t="shared" si="7"/>
        <v>0</v>
      </c>
    </row>
    <row r="21" spans="1:44" x14ac:dyDescent="0.35">
      <c r="A21" t="s">
        <v>12</v>
      </c>
      <c r="B21">
        <f t="shared" si="3"/>
        <v>0</v>
      </c>
      <c r="C21">
        <f t="shared" si="3"/>
        <v>0</v>
      </c>
      <c r="D21">
        <f t="shared" si="3"/>
        <v>0</v>
      </c>
      <c r="E21">
        <f t="shared" si="3"/>
        <v>0</v>
      </c>
      <c r="F21">
        <f t="shared" si="1"/>
        <v>0</v>
      </c>
      <c r="G21">
        <f t="shared" si="3"/>
        <v>0</v>
      </c>
      <c r="H21">
        <f t="shared" si="3"/>
        <v>0</v>
      </c>
      <c r="I21">
        <f t="shared" si="3"/>
        <v>0</v>
      </c>
      <c r="J21">
        <f t="shared" si="3"/>
        <v>0</v>
      </c>
      <c r="K21">
        <f t="shared" si="3"/>
        <v>0</v>
      </c>
      <c r="L21">
        <f t="shared" si="3"/>
        <v>0</v>
      </c>
      <c r="M21">
        <f t="shared" si="3"/>
        <v>0</v>
      </c>
      <c r="N21">
        <f t="shared" si="3"/>
        <v>0</v>
      </c>
      <c r="O21">
        <f t="shared" si="2"/>
        <v>0</v>
      </c>
      <c r="P21">
        <f t="shared" si="3"/>
        <v>0</v>
      </c>
      <c r="Q21">
        <f t="shared" si="3"/>
        <v>0</v>
      </c>
      <c r="R21">
        <f t="shared" si="3"/>
        <v>0</v>
      </c>
      <c r="S21">
        <f t="shared" si="3"/>
        <v>0</v>
      </c>
      <c r="T21">
        <f t="shared" si="7"/>
        <v>1</v>
      </c>
      <c r="U21">
        <f t="shared" si="7"/>
        <v>0</v>
      </c>
      <c r="V21">
        <f t="shared" si="7"/>
        <v>0</v>
      </c>
      <c r="W21">
        <f t="shared" si="7"/>
        <v>0</v>
      </c>
      <c r="X21">
        <f t="shared" si="7"/>
        <v>0</v>
      </c>
      <c r="Y21">
        <f t="shared" si="7"/>
        <v>0</v>
      </c>
      <c r="Z21">
        <f t="shared" si="7"/>
        <v>0</v>
      </c>
      <c r="AA21">
        <f t="shared" si="7"/>
        <v>0</v>
      </c>
      <c r="AB21">
        <f t="shared" si="7"/>
        <v>0</v>
      </c>
      <c r="AC21">
        <f t="shared" si="7"/>
        <v>0</v>
      </c>
      <c r="AD21">
        <f t="shared" si="7"/>
        <v>0</v>
      </c>
      <c r="AE21">
        <f t="shared" si="7"/>
        <v>0</v>
      </c>
      <c r="AF21">
        <f t="shared" si="7"/>
        <v>0</v>
      </c>
      <c r="AG21">
        <f t="shared" si="7"/>
        <v>0</v>
      </c>
      <c r="AH21">
        <f t="shared" si="7"/>
        <v>0</v>
      </c>
      <c r="AI21">
        <f t="shared" si="7"/>
        <v>0</v>
      </c>
      <c r="AJ21">
        <f t="shared" si="7"/>
        <v>0</v>
      </c>
      <c r="AK21">
        <f t="shared" si="7"/>
        <v>0</v>
      </c>
      <c r="AL21">
        <f t="shared" si="7"/>
        <v>0</v>
      </c>
      <c r="AM21">
        <f t="shared" si="7"/>
        <v>0</v>
      </c>
      <c r="AN21">
        <f t="shared" si="7"/>
        <v>0</v>
      </c>
      <c r="AO21">
        <f t="shared" si="7"/>
        <v>0</v>
      </c>
      <c r="AP21">
        <f t="shared" si="7"/>
        <v>0</v>
      </c>
      <c r="AQ21">
        <f t="shared" si="7"/>
        <v>0</v>
      </c>
      <c r="AR21">
        <f t="shared" si="7"/>
        <v>0</v>
      </c>
    </row>
    <row r="22" spans="1:44" x14ac:dyDescent="0.35">
      <c r="A22" t="s">
        <v>15</v>
      </c>
      <c r="B22">
        <f t="shared" si="3"/>
        <v>0</v>
      </c>
      <c r="C22">
        <f t="shared" si="3"/>
        <v>0</v>
      </c>
      <c r="D22">
        <f t="shared" si="3"/>
        <v>0</v>
      </c>
      <c r="E22">
        <f t="shared" si="3"/>
        <v>0</v>
      </c>
      <c r="F22">
        <f t="shared" si="1"/>
        <v>0</v>
      </c>
      <c r="G22">
        <f t="shared" si="3"/>
        <v>0</v>
      </c>
      <c r="H22">
        <f t="shared" si="3"/>
        <v>0</v>
      </c>
      <c r="I22">
        <f t="shared" si="3"/>
        <v>0</v>
      </c>
      <c r="J22">
        <f t="shared" si="3"/>
        <v>0</v>
      </c>
      <c r="K22">
        <f t="shared" si="3"/>
        <v>0</v>
      </c>
      <c r="L22">
        <f t="shared" si="3"/>
        <v>0</v>
      </c>
      <c r="M22">
        <f t="shared" si="3"/>
        <v>0</v>
      </c>
      <c r="N22">
        <f t="shared" si="3"/>
        <v>0</v>
      </c>
      <c r="O22">
        <f t="shared" si="2"/>
        <v>0</v>
      </c>
      <c r="P22">
        <f t="shared" si="3"/>
        <v>0</v>
      </c>
      <c r="Q22">
        <f t="shared" si="3"/>
        <v>0</v>
      </c>
      <c r="R22">
        <f t="shared" si="3"/>
        <v>0</v>
      </c>
      <c r="S22">
        <f t="shared" si="3"/>
        <v>0</v>
      </c>
      <c r="T22">
        <f t="shared" si="7"/>
        <v>0</v>
      </c>
      <c r="U22">
        <f t="shared" si="7"/>
        <v>1</v>
      </c>
      <c r="V22">
        <f t="shared" si="7"/>
        <v>0</v>
      </c>
      <c r="W22">
        <f t="shared" si="7"/>
        <v>0</v>
      </c>
      <c r="X22">
        <f t="shared" si="7"/>
        <v>0</v>
      </c>
      <c r="Y22">
        <f t="shared" ref="Y22:AR22" si="10">IF(Y$1=$A22,1,0)</f>
        <v>0</v>
      </c>
      <c r="Z22">
        <f t="shared" si="10"/>
        <v>0</v>
      </c>
      <c r="AA22">
        <f t="shared" si="10"/>
        <v>0</v>
      </c>
      <c r="AB22">
        <f t="shared" si="10"/>
        <v>0</v>
      </c>
      <c r="AC22">
        <f t="shared" si="10"/>
        <v>0</v>
      </c>
      <c r="AD22">
        <f t="shared" si="10"/>
        <v>0</v>
      </c>
      <c r="AE22">
        <f t="shared" si="10"/>
        <v>0</v>
      </c>
      <c r="AF22">
        <f t="shared" si="10"/>
        <v>0</v>
      </c>
      <c r="AG22">
        <f t="shared" si="10"/>
        <v>0</v>
      </c>
      <c r="AH22">
        <f t="shared" si="10"/>
        <v>0</v>
      </c>
      <c r="AI22">
        <f t="shared" si="10"/>
        <v>0</v>
      </c>
      <c r="AJ22">
        <f t="shared" si="10"/>
        <v>0</v>
      </c>
      <c r="AK22">
        <f t="shared" si="10"/>
        <v>0</v>
      </c>
      <c r="AL22">
        <f t="shared" si="10"/>
        <v>0</v>
      </c>
      <c r="AM22">
        <f t="shared" si="10"/>
        <v>0</v>
      </c>
      <c r="AN22">
        <f t="shared" si="10"/>
        <v>0</v>
      </c>
      <c r="AO22">
        <f t="shared" si="10"/>
        <v>0</v>
      </c>
      <c r="AP22">
        <f t="shared" si="10"/>
        <v>0</v>
      </c>
      <c r="AQ22">
        <f t="shared" si="10"/>
        <v>0</v>
      </c>
      <c r="AR22">
        <f t="shared" si="10"/>
        <v>0</v>
      </c>
    </row>
    <row r="23" spans="1:44" x14ac:dyDescent="0.35">
      <c r="A23" t="s">
        <v>13</v>
      </c>
      <c r="B23">
        <f t="shared" si="3"/>
        <v>0</v>
      </c>
      <c r="C23">
        <f t="shared" si="3"/>
        <v>0</v>
      </c>
      <c r="D23">
        <f t="shared" si="3"/>
        <v>0</v>
      </c>
      <c r="E23">
        <f t="shared" si="3"/>
        <v>0</v>
      </c>
      <c r="F23">
        <f t="shared" si="1"/>
        <v>0</v>
      </c>
      <c r="G23">
        <f t="shared" si="3"/>
        <v>0</v>
      </c>
      <c r="H23">
        <f t="shared" si="3"/>
        <v>0</v>
      </c>
      <c r="I23">
        <f t="shared" si="3"/>
        <v>0</v>
      </c>
      <c r="J23">
        <f t="shared" si="3"/>
        <v>0</v>
      </c>
      <c r="K23">
        <f t="shared" si="3"/>
        <v>0</v>
      </c>
      <c r="L23">
        <f t="shared" si="3"/>
        <v>0</v>
      </c>
      <c r="M23">
        <f t="shared" si="3"/>
        <v>0</v>
      </c>
      <c r="N23">
        <f t="shared" si="3"/>
        <v>0</v>
      </c>
      <c r="O23">
        <f t="shared" si="2"/>
        <v>0</v>
      </c>
      <c r="P23">
        <f t="shared" si="3"/>
        <v>0</v>
      </c>
      <c r="Q23">
        <f t="shared" si="3"/>
        <v>0</v>
      </c>
      <c r="R23">
        <f t="shared" si="3"/>
        <v>0</v>
      </c>
      <c r="S23">
        <f t="shared" si="3"/>
        <v>0</v>
      </c>
      <c r="T23">
        <f t="shared" ref="T23:AR25" si="11">IF(T$1=$A23,1,0)</f>
        <v>0</v>
      </c>
      <c r="U23">
        <f t="shared" si="11"/>
        <v>0</v>
      </c>
      <c r="V23">
        <f t="shared" si="11"/>
        <v>1</v>
      </c>
      <c r="W23">
        <f t="shared" si="11"/>
        <v>0</v>
      </c>
      <c r="X23">
        <f t="shared" si="11"/>
        <v>0</v>
      </c>
      <c r="Y23">
        <f t="shared" si="11"/>
        <v>0</v>
      </c>
      <c r="Z23">
        <f t="shared" si="11"/>
        <v>0</v>
      </c>
      <c r="AA23">
        <f t="shared" si="11"/>
        <v>0</v>
      </c>
      <c r="AB23">
        <f t="shared" si="11"/>
        <v>0</v>
      </c>
      <c r="AC23">
        <f t="shared" si="11"/>
        <v>0</v>
      </c>
      <c r="AD23">
        <f t="shared" si="11"/>
        <v>0</v>
      </c>
      <c r="AE23">
        <f t="shared" si="11"/>
        <v>0</v>
      </c>
      <c r="AF23">
        <f t="shared" si="11"/>
        <v>0</v>
      </c>
      <c r="AG23">
        <f t="shared" si="11"/>
        <v>0</v>
      </c>
      <c r="AH23">
        <f t="shared" si="11"/>
        <v>0</v>
      </c>
      <c r="AI23">
        <f t="shared" si="11"/>
        <v>0</v>
      </c>
      <c r="AJ23">
        <f t="shared" si="11"/>
        <v>0</v>
      </c>
      <c r="AK23">
        <f t="shared" si="11"/>
        <v>0</v>
      </c>
      <c r="AL23">
        <f t="shared" si="11"/>
        <v>0</v>
      </c>
      <c r="AM23">
        <f t="shared" si="11"/>
        <v>0</v>
      </c>
      <c r="AN23">
        <f t="shared" si="11"/>
        <v>0</v>
      </c>
      <c r="AO23">
        <f t="shared" si="11"/>
        <v>0</v>
      </c>
      <c r="AP23">
        <f t="shared" si="11"/>
        <v>0</v>
      </c>
      <c r="AQ23">
        <f t="shared" si="11"/>
        <v>0</v>
      </c>
      <c r="AR23">
        <f t="shared" si="11"/>
        <v>0</v>
      </c>
    </row>
    <row r="24" spans="1:44" x14ac:dyDescent="0.35">
      <c r="A24" t="s">
        <v>14</v>
      </c>
      <c r="B24">
        <f t="shared" si="3"/>
        <v>0</v>
      </c>
      <c r="C24">
        <f t="shared" si="3"/>
        <v>0</v>
      </c>
      <c r="D24">
        <f t="shared" si="3"/>
        <v>0</v>
      </c>
      <c r="E24">
        <f t="shared" si="3"/>
        <v>0</v>
      </c>
      <c r="F24">
        <f t="shared" si="1"/>
        <v>0</v>
      </c>
      <c r="G24">
        <f t="shared" si="3"/>
        <v>0</v>
      </c>
      <c r="H24">
        <f t="shared" si="3"/>
        <v>0</v>
      </c>
      <c r="I24">
        <f t="shared" si="3"/>
        <v>0</v>
      </c>
      <c r="J24">
        <f t="shared" si="3"/>
        <v>0</v>
      </c>
      <c r="K24">
        <f t="shared" si="3"/>
        <v>0</v>
      </c>
      <c r="L24">
        <f t="shared" si="3"/>
        <v>0</v>
      </c>
      <c r="M24">
        <f t="shared" si="3"/>
        <v>0</v>
      </c>
      <c r="N24">
        <f t="shared" si="3"/>
        <v>0</v>
      </c>
      <c r="O24">
        <f t="shared" si="2"/>
        <v>0</v>
      </c>
      <c r="P24">
        <f t="shared" si="3"/>
        <v>0</v>
      </c>
      <c r="Q24">
        <f t="shared" si="3"/>
        <v>0</v>
      </c>
      <c r="R24">
        <f t="shared" si="3"/>
        <v>0</v>
      </c>
      <c r="S24">
        <f t="shared" si="3"/>
        <v>0</v>
      </c>
      <c r="T24">
        <f t="shared" si="11"/>
        <v>0</v>
      </c>
      <c r="U24">
        <f t="shared" si="11"/>
        <v>0</v>
      </c>
      <c r="V24">
        <f t="shared" si="11"/>
        <v>0</v>
      </c>
      <c r="W24">
        <f t="shared" si="11"/>
        <v>1</v>
      </c>
      <c r="X24">
        <f t="shared" si="11"/>
        <v>0</v>
      </c>
      <c r="Y24">
        <f t="shared" si="11"/>
        <v>0</v>
      </c>
      <c r="Z24">
        <f t="shared" si="11"/>
        <v>0</v>
      </c>
      <c r="AA24">
        <f t="shared" si="11"/>
        <v>0</v>
      </c>
      <c r="AB24">
        <f t="shared" si="11"/>
        <v>0</v>
      </c>
      <c r="AC24">
        <f t="shared" si="11"/>
        <v>0</v>
      </c>
      <c r="AD24">
        <f t="shared" si="11"/>
        <v>0</v>
      </c>
      <c r="AE24">
        <f t="shared" si="11"/>
        <v>0</v>
      </c>
      <c r="AF24">
        <f t="shared" si="11"/>
        <v>0</v>
      </c>
      <c r="AG24">
        <f t="shared" si="11"/>
        <v>0</v>
      </c>
      <c r="AH24">
        <f t="shared" si="11"/>
        <v>0</v>
      </c>
      <c r="AI24">
        <f t="shared" si="11"/>
        <v>0</v>
      </c>
      <c r="AJ24">
        <f t="shared" si="11"/>
        <v>0</v>
      </c>
      <c r="AK24">
        <f t="shared" si="11"/>
        <v>0</v>
      </c>
      <c r="AL24">
        <f t="shared" si="11"/>
        <v>0</v>
      </c>
      <c r="AM24">
        <f t="shared" si="11"/>
        <v>0</v>
      </c>
      <c r="AN24">
        <f t="shared" si="11"/>
        <v>0</v>
      </c>
      <c r="AO24">
        <f t="shared" si="11"/>
        <v>0</v>
      </c>
      <c r="AP24">
        <f t="shared" si="11"/>
        <v>0</v>
      </c>
      <c r="AQ24">
        <f t="shared" si="11"/>
        <v>0</v>
      </c>
      <c r="AR24">
        <f t="shared" si="11"/>
        <v>0</v>
      </c>
    </row>
    <row r="25" spans="1:44" x14ac:dyDescent="0.35">
      <c r="A25" t="s">
        <v>16</v>
      </c>
      <c r="B25">
        <f t="shared" si="3"/>
        <v>0</v>
      </c>
      <c r="C25">
        <f t="shared" si="3"/>
        <v>0</v>
      </c>
      <c r="D25">
        <f t="shared" si="3"/>
        <v>0</v>
      </c>
      <c r="E25">
        <f t="shared" si="3"/>
        <v>0</v>
      </c>
      <c r="F25">
        <f t="shared" si="1"/>
        <v>0</v>
      </c>
      <c r="G25">
        <f t="shared" si="3"/>
        <v>0</v>
      </c>
      <c r="H25">
        <f t="shared" si="3"/>
        <v>0</v>
      </c>
      <c r="I25">
        <f t="shared" si="3"/>
        <v>0</v>
      </c>
      <c r="J25">
        <f t="shared" si="3"/>
        <v>0</v>
      </c>
      <c r="K25">
        <f t="shared" si="3"/>
        <v>0</v>
      </c>
      <c r="L25">
        <f t="shared" si="3"/>
        <v>0</v>
      </c>
      <c r="M25">
        <f t="shared" si="3"/>
        <v>0</v>
      </c>
      <c r="N25">
        <f t="shared" si="3"/>
        <v>0</v>
      </c>
      <c r="O25">
        <f t="shared" si="2"/>
        <v>0</v>
      </c>
      <c r="P25">
        <f t="shared" si="3"/>
        <v>0</v>
      </c>
      <c r="Q25">
        <f t="shared" si="3"/>
        <v>0</v>
      </c>
      <c r="R25">
        <f t="shared" si="3"/>
        <v>0</v>
      </c>
      <c r="S25">
        <f t="shared" si="3"/>
        <v>0</v>
      </c>
      <c r="T25">
        <f t="shared" si="11"/>
        <v>0</v>
      </c>
      <c r="U25">
        <f t="shared" si="11"/>
        <v>0</v>
      </c>
      <c r="V25">
        <f t="shared" si="11"/>
        <v>0</v>
      </c>
      <c r="W25">
        <f t="shared" si="11"/>
        <v>0</v>
      </c>
      <c r="X25">
        <f t="shared" si="11"/>
        <v>1</v>
      </c>
      <c r="Y25">
        <f t="shared" si="11"/>
        <v>0</v>
      </c>
      <c r="Z25">
        <f t="shared" si="11"/>
        <v>0</v>
      </c>
      <c r="AA25">
        <f t="shared" si="11"/>
        <v>0</v>
      </c>
      <c r="AB25">
        <f t="shared" si="11"/>
        <v>0</v>
      </c>
      <c r="AC25">
        <f t="shared" si="11"/>
        <v>0</v>
      </c>
      <c r="AD25">
        <f t="shared" si="11"/>
        <v>0</v>
      </c>
      <c r="AE25">
        <f t="shared" si="11"/>
        <v>0</v>
      </c>
      <c r="AF25">
        <f t="shared" si="11"/>
        <v>0</v>
      </c>
      <c r="AG25">
        <f t="shared" si="11"/>
        <v>0</v>
      </c>
      <c r="AH25">
        <f t="shared" si="11"/>
        <v>0</v>
      </c>
      <c r="AI25">
        <f t="shared" si="11"/>
        <v>0</v>
      </c>
      <c r="AJ25">
        <f t="shared" si="11"/>
        <v>0</v>
      </c>
      <c r="AK25">
        <f t="shared" si="11"/>
        <v>0</v>
      </c>
      <c r="AL25">
        <f t="shared" si="11"/>
        <v>0</v>
      </c>
      <c r="AM25">
        <f t="shared" si="11"/>
        <v>0</v>
      </c>
      <c r="AN25">
        <f t="shared" si="11"/>
        <v>0</v>
      </c>
      <c r="AO25">
        <f t="shared" si="11"/>
        <v>0</v>
      </c>
      <c r="AP25">
        <f t="shared" si="11"/>
        <v>0</v>
      </c>
      <c r="AQ25">
        <f t="shared" si="11"/>
        <v>0</v>
      </c>
      <c r="AR25">
        <f t="shared" si="11"/>
        <v>0</v>
      </c>
    </row>
    <row r="26" spans="1:44" x14ac:dyDescent="0.35">
      <c r="A26" t="s">
        <v>17</v>
      </c>
      <c r="B26">
        <f t="shared" si="3"/>
        <v>0</v>
      </c>
      <c r="C26">
        <f t="shared" si="3"/>
        <v>0</v>
      </c>
      <c r="D26">
        <f t="shared" si="3"/>
        <v>0</v>
      </c>
      <c r="E26">
        <f t="shared" si="3"/>
        <v>0</v>
      </c>
      <c r="F26">
        <f t="shared" si="1"/>
        <v>0</v>
      </c>
      <c r="G26">
        <f t="shared" si="3"/>
        <v>0</v>
      </c>
      <c r="H26">
        <f t="shared" si="3"/>
        <v>0</v>
      </c>
      <c r="I26">
        <f t="shared" si="3"/>
        <v>0</v>
      </c>
      <c r="J26">
        <f t="shared" si="3"/>
        <v>0</v>
      </c>
      <c r="K26">
        <f t="shared" si="3"/>
        <v>0</v>
      </c>
      <c r="L26">
        <f t="shared" si="3"/>
        <v>0</v>
      </c>
      <c r="M26">
        <f t="shared" ref="M26:AR35" si="12">IF(M$1=$A26,1,0)</f>
        <v>0</v>
      </c>
      <c r="N26">
        <f t="shared" si="12"/>
        <v>0</v>
      </c>
      <c r="O26">
        <f t="shared" si="2"/>
        <v>0</v>
      </c>
      <c r="P26">
        <f t="shared" si="12"/>
        <v>0</v>
      </c>
      <c r="Q26">
        <f t="shared" si="12"/>
        <v>0</v>
      </c>
      <c r="R26">
        <f t="shared" si="12"/>
        <v>0</v>
      </c>
      <c r="S26">
        <f t="shared" si="12"/>
        <v>0</v>
      </c>
      <c r="T26">
        <f t="shared" si="12"/>
        <v>0</v>
      </c>
      <c r="U26">
        <f t="shared" si="12"/>
        <v>0</v>
      </c>
      <c r="V26">
        <f t="shared" si="12"/>
        <v>0</v>
      </c>
      <c r="W26">
        <f t="shared" si="12"/>
        <v>0</v>
      </c>
      <c r="X26">
        <f t="shared" si="12"/>
        <v>0</v>
      </c>
      <c r="Y26">
        <f t="shared" si="12"/>
        <v>1</v>
      </c>
      <c r="Z26">
        <f t="shared" si="12"/>
        <v>0</v>
      </c>
      <c r="AA26">
        <f t="shared" si="12"/>
        <v>0</v>
      </c>
      <c r="AB26">
        <f t="shared" si="12"/>
        <v>0</v>
      </c>
      <c r="AC26">
        <f t="shared" si="12"/>
        <v>0</v>
      </c>
      <c r="AD26">
        <f t="shared" si="12"/>
        <v>0</v>
      </c>
      <c r="AE26">
        <f t="shared" si="12"/>
        <v>0</v>
      </c>
      <c r="AF26">
        <f t="shared" si="12"/>
        <v>0</v>
      </c>
      <c r="AG26">
        <f t="shared" si="12"/>
        <v>0</v>
      </c>
      <c r="AH26">
        <f t="shared" si="12"/>
        <v>0</v>
      </c>
      <c r="AI26">
        <f t="shared" si="12"/>
        <v>0</v>
      </c>
      <c r="AJ26">
        <f t="shared" si="12"/>
        <v>0</v>
      </c>
      <c r="AK26">
        <f t="shared" si="12"/>
        <v>0</v>
      </c>
      <c r="AL26">
        <f t="shared" si="12"/>
        <v>0</v>
      </c>
      <c r="AM26">
        <f t="shared" si="12"/>
        <v>0</v>
      </c>
      <c r="AN26">
        <f t="shared" si="12"/>
        <v>0</v>
      </c>
      <c r="AO26">
        <f t="shared" si="12"/>
        <v>0</v>
      </c>
      <c r="AP26">
        <f t="shared" si="12"/>
        <v>0</v>
      </c>
      <c r="AQ26">
        <f t="shared" si="12"/>
        <v>0</v>
      </c>
      <c r="AR26">
        <f t="shared" si="12"/>
        <v>0</v>
      </c>
    </row>
    <row r="27" spans="1:44" x14ac:dyDescent="0.35">
      <c r="A27" t="s">
        <v>18</v>
      </c>
      <c r="B27">
        <f t="shared" ref="B27:S42" si="13">IF(B$1=$A27,1,0)</f>
        <v>0</v>
      </c>
      <c r="C27">
        <f t="shared" si="13"/>
        <v>0</v>
      </c>
      <c r="D27">
        <f t="shared" si="13"/>
        <v>0</v>
      </c>
      <c r="E27">
        <f t="shared" si="13"/>
        <v>0</v>
      </c>
      <c r="F27">
        <f t="shared" si="1"/>
        <v>0</v>
      </c>
      <c r="G27">
        <f t="shared" si="13"/>
        <v>0</v>
      </c>
      <c r="H27">
        <f t="shared" si="13"/>
        <v>0</v>
      </c>
      <c r="I27">
        <f t="shared" si="13"/>
        <v>0</v>
      </c>
      <c r="J27">
        <f t="shared" si="13"/>
        <v>0</v>
      </c>
      <c r="K27">
        <f t="shared" si="13"/>
        <v>0</v>
      </c>
      <c r="L27">
        <f t="shared" si="13"/>
        <v>0</v>
      </c>
      <c r="M27">
        <f t="shared" si="13"/>
        <v>0</v>
      </c>
      <c r="N27">
        <f t="shared" si="13"/>
        <v>0</v>
      </c>
      <c r="O27">
        <f t="shared" si="2"/>
        <v>0</v>
      </c>
      <c r="P27">
        <f t="shared" si="13"/>
        <v>0</v>
      </c>
      <c r="Q27">
        <f t="shared" si="13"/>
        <v>0</v>
      </c>
      <c r="R27">
        <f t="shared" si="13"/>
        <v>0</v>
      </c>
      <c r="S27">
        <f t="shared" si="13"/>
        <v>0</v>
      </c>
      <c r="T27">
        <f t="shared" si="12"/>
        <v>0</v>
      </c>
      <c r="U27">
        <f t="shared" si="12"/>
        <v>0</v>
      </c>
      <c r="V27">
        <f t="shared" si="12"/>
        <v>0</v>
      </c>
      <c r="W27">
        <f t="shared" si="12"/>
        <v>0</v>
      </c>
      <c r="X27">
        <f t="shared" si="12"/>
        <v>0</v>
      </c>
      <c r="Y27">
        <f t="shared" si="12"/>
        <v>0</v>
      </c>
      <c r="Z27">
        <f t="shared" si="12"/>
        <v>1</v>
      </c>
      <c r="AA27">
        <f t="shared" si="12"/>
        <v>0</v>
      </c>
      <c r="AB27">
        <f t="shared" si="12"/>
        <v>0</v>
      </c>
      <c r="AC27">
        <f t="shared" si="12"/>
        <v>0</v>
      </c>
      <c r="AD27">
        <f t="shared" si="12"/>
        <v>0</v>
      </c>
      <c r="AE27">
        <f t="shared" si="12"/>
        <v>0</v>
      </c>
      <c r="AF27">
        <f t="shared" si="12"/>
        <v>0</v>
      </c>
      <c r="AG27">
        <f t="shared" si="12"/>
        <v>0</v>
      </c>
      <c r="AH27">
        <f t="shared" si="12"/>
        <v>0</v>
      </c>
      <c r="AI27">
        <f t="shared" si="12"/>
        <v>0</v>
      </c>
      <c r="AJ27">
        <f t="shared" si="12"/>
        <v>0</v>
      </c>
      <c r="AK27">
        <f t="shared" si="12"/>
        <v>0</v>
      </c>
      <c r="AL27">
        <f t="shared" si="12"/>
        <v>0</v>
      </c>
      <c r="AM27">
        <f t="shared" si="12"/>
        <v>0</v>
      </c>
      <c r="AN27">
        <f t="shared" si="12"/>
        <v>0</v>
      </c>
      <c r="AO27">
        <f t="shared" si="12"/>
        <v>0</v>
      </c>
      <c r="AP27">
        <f t="shared" si="12"/>
        <v>0</v>
      </c>
      <c r="AQ27">
        <f t="shared" si="12"/>
        <v>0</v>
      </c>
      <c r="AR27">
        <f t="shared" si="12"/>
        <v>0</v>
      </c>
    </row>
    <row r="28" spans="1:44" x14ac:dyDescent="0.35">
      <c r="A28" t="s">
        <v>87</v>
      </c>
      <c r="B28">
        <f t="shared" si="13"/>
        <v>0</v>
      </c>
      <c r="C28">
        <f t="shared" si="13"/>
        <v>0</v>
      </c>
      <c r="D28">
        <f t="shared" si="13"/>
        <v>0</v>
      </c>
      <c r="E28">
        <f t="shared" si="13"/>
        <v>0</v>
      </c>
      <c r="F28">
        <f t="shared" si="1"/>
        <v>0</v>
      </c>
      <c r="G28">
        <f t="shared" si="13"/>
        <v>0</v>
      </c>
      <c r="H28">
        <f t="shared" si="13"/>
        <v>0</v>
      </c>
      <c r="I28">
        <f t="shared" si="13"/>
        <v>0</v>
      </c>
      <c r="J28">
        <f t="shared" si="13"/>
        <v>0</v>
      </c>
      <c r="K28">
        <f t="shared" si="13"/>
        <v>0</v>
      </c>
      <c r="L28">
        <f t="shared" si="13"/>
        <v>0</v>
      </c>
      <c r="M28">
        <f t="shared" si="13"/>
        <v>0</v>
      </c>
      <c r="N28">
        <f t="shared" si="13"/>
        <v>0</v>
      </c>
      <c r="O28">
        <f t="shared" si="2"/>
        <v>0</v>
      </c>
      <c r="P28">
        <f t="shared" si="13"/>
        <v>0</v>
      </c>
      <c r="Q28">
        <f t="shared" si="13"/>
        <v>0</v>
      </c>
      <c r="R28">
        <f t="shared" si="13"/>
        <v>0</v>
      </c>
      <c r="S28">
        <f t="shared" si="13"/>
        <v>0</v>
      </c>
      <c r="T28">
        <f t="shared" si="12"/>
        <v>0</v>
      </c>
      <c r="U28">
        <f t="shared" si="12"/>
        <v>0</v>
      </c>
      <c r="V28">
        <f t="shared" si="12"/>
        <v>0</v>
      </c>
      <c r="W28">
        <f t="shared" si="12"/>
        <v>0</v>
      </c>
      <c r="X28">
        <f t="shared" si="12"/>
        <v>0</v>
      </c>
      <c r="Y28">
        <f t="shared" si="12"/>
        <v>0</v>
      </c>
      <c r="Z28">
        <f t="shared" si="12"/>
        <v>0</v>
      </c>
      <c r="AA28">
        <f t="shared" si="12"/>
        <v>1</v>
      </c>
      <c r="AB28">
        <f t="shared" si="12"/>
        <v>0</v>
      </c>
      <c r="AC28">
        <f t="shared" si="12"/>
        <v>0</v>
      </c>
      <c r="AD28">
        <f t="shared" si="12"/>
        <v>0</v>
      </c>
      <c r="AE28">
        <f t="shared" si="12"/>
        <v>0</v>
      </c>
      <c r="AF28">
        <f t="shared" si="12"/>
        <v>0</v>
      </c>
      <c r="AG28">
        <f t="shared" si="12"/>
        <v>0</v>
      </c>
      <c r="AH28">
        <f t="shared" si="12"/>
        <v>0</v>
      </c>
      <c r="AI28">
        <f t="shared" si="12"/>
        <v>0</v>
      </c>
      <c r="AJ28">
        <f t="shared" si="12"/>
        <v>0</v>
      </c>
      <c r="AK28">
        <f t="shared" si="12"/>
        <v>0</v>
      </c>
      <c r="AL28">
        <f t="shared" si="12"/>
        <v>0</v>
      </c>
      <c r="AM28">
        <f t="shared" si="12"/>
        <v>0</v>
      </c>
      <c r="AN28">
        <f t="shared" si="12"/>
        <v>0</v>
      </c>
      <c r="AO28">
        <f t="shared" si="12"/>
        <v>0</v>
      </c>
      <c r="AP28">
        <f t="shared" si="12"/>
        <v>0</v>
      </c>
      <c r="AQ28">
        <f t="shared" si="12"/>
        <v>0</v>
      </c>
      <c r="AR28">
        <f t="shared" si="12"/>
        <v>0</v>
      </c>
    </row>
    <row r="29" spans="1:44" x14ac:dyDescent="0.35">
      <c r="A29" t="s">
        <v>85</v>
      </c>
      <c r="B29">
        <f t="shared" si="13"/>
        <v>0</v>
      </c>
      <c r="C29">
        <f t="shared" si="13"/>
        <v>0</v>
      </c>
      <c r="D29">
        <f t="shared" si="13"/>
        <v>0</v>
      </c>
      <c r="E29">
        <f t="shared" si="13"/>
        <v>0</v>
      </c>
      <c r="F29">
        <f t="shared" si="1"/>
        <v>0</v>
      </c>
      <c r="G29">
        <f t="shared" si="13"/>
        <v>0</v>
      </c>
      <c r="H29">
        <f t="shared" si="13"/>
        <v>0</v>
      </c>
      <c r="I29">
        <f t="shared" si="13"/>
        <v>0</v>
      </c>
      <c r="J29">
        <f t="shared" si="13"/>
        <v>0</v>
      </c>
      <c r="K29">
        <f t="shared" si="13"/>
        <v>0</v>
      </c>
      <c r="L29">
        <f t="shared" si="13"/>
        <v>0</v>
      </c>
      <c r="M29">
        <f t="shared" si="13"/>
        <v>0</v>
      </c>
      <c r="N29">
        <f t="shared" si="13"/>
        <v>0</v>
      </c>
      <c r="O29">
        <f t="shared" si="2"/>
        <v>0</v>
      </c>
      <c r="P29">
        <f t="shared" si="13"/>
        <v>0</v>
      </c>
      <c r="Q29">
        <f t="shared" si="13"/>
        <v>0</v>
      </c>
      <c r="R29">
        <f t="shared" si="13"/>
        <v>0</v>
      </c>
      <c r="S29">
        <f t="shared" si="13"/>
        <v>0</v>
      </c>
      <c r="T29">
        <f t="shared" si="12"/>
        <v>0</v>
      </c>
      <c r="U29">
        <f t="shared" si="12"/>
        <v>0</v>
      </c>
      <c r="V29">
        <f t="shared" si="12"/>
        <v>0</v>
      </c>
      <c r="W29">
        <f t="shared" si="12"/>
        <v>0</v>
      </c>
      <c r="X29">
        <f t="shared" si="12"/>
        <v>0</v>
      </c>
      <c r="Y29">
        <f t="shared" si="12"/>
        <v>0</v>
      </c>
      <c r="Z29">
        <f t="shared" si="12"/>
        <v>0</v>
      </c>
      <c r="AA29">
        <f t="shared" si="12"/>
        <v>0</v>
      </c>
      <c r="AB29">
        <f t="shared" si="12"/>
        <v>1</v>
      </c>
      <c r="AC29">
        <f t="shared" si="12"/>
        <v>0</v>
      </c>
      <c r="AD29">
        <f t="shared" si="12"/>
        <v>0</v>
      </c>
      <c r="AE29">
        <f t="shared" si="12"/>
        <v>0</v>
      </c>
      <c r="AF29">
        <f t="shared" si="12"/>
        <v>0</v>
      </c>
      <c r="AG29">
        <f t="shared" si="12"/>
        <v>0</v>
      </c>
      <c r="AH29">
        <f t="shared" si="12"/>
        <v>0</v>
      </c>
      <c r="AI29">
        <f t="shared" si="12"/>
        <v>0</v>
      </c>
      <c r="AJ29">
        <f t="shared" si="12"/>
        <v>0</v>
      </c>
      <c r="AK29">
        <f t="shared" si="12"/>
        <v>0</v>
      </c>
      <c r="AL29">
        <f t="shared" si="12"/>
        <v>0</v>
      </c>
      <c r="AM29">
        <f t="shared" si="12"/>
        <v>0</v>
      </c>
      <c r="AN29">
        <f t="shared" si="12"/>
        <v>0</v>
      </c>
      <c r="AO29">
        <f t="shared" si="12"/>
        <v>0</v>
      </c>
      <c r="AP29">
        <f t="shared" si="12"/>
        <v>0</v>
      </c>
      <c r="AQ29">
        <f t="shared" si="12"/>
        <v>0</v>
      </c>
      <c r="AR29">
        <f t="shared" si="12"/>
        <v>0</v>
      </c>
    </row>
    <row r="30" spans="1:44" x14ac:dyDescent="0.35">
      <c r="A30" t="s">
        <v>86</v>
      </c>
      <c r="B30">
        <f t="shared" si="13"/>
        <v>0</v>
      </c>
      <c r="C30">
        <f t="shared" si="13"/>
        <v>0</v>
      </c>
      <c r="D30">
        <f t="shared" si="13"/>
        <v>0</v>
      </c>
      <c r="E30">
        <f t="shared" si="13"/>
        <v>0</v>
      </c>
      <c r="F30">
        <f t="shared" si="1"/>
        <v>0</v>
      </c>
      <c r="G30">
        <f t="shared" si="13"/>
        <v>0</v>
      </c>
      <c r="H30">
        <f t="shared" si="13"/>
        <v>0</v>
      </c>
      <c r="I30">
        <f t="shared" si="13"/>
        <v>0</v>
      </c>
      <c r="J30">
        <f t="shared" si="13"/>
        <v>0</v>
      </c>
      <c r="K30">
        <f t="shared" si="13"/>
        <v>0</v>
      </c>
      <c r="L30">
        <f t="shared" si="13"/>
        <v>0</v>
      </c>
      <c r="M30">
        <f t="shared" si="13"/>
        <v>0</v>
      </c>
      <c r="N30">
        <f t="shared" si="13"/>
        <v>0</v>
      </c>
      <c r="O30">
        <f t="shared" si="2"/>
        <v>0</v>
      </c>
      <c r="P30">
        <f t="shared" si="13"/>
        <v>0</v>
      </c>
      <c r="Q30">
        <f t="shared" si="13"/>
        <v>0</v>
      </c>
      <c r="R30">
        <f t="shared" si="13"/>
        <v>0</v>
      </c>
      <c r="S30">
        <f t="shared" si="13"/>
        <v>0</v>
      </c>
      <c r="T30">
        <f t="shared" si="12"/>
        <v>0</v>
      </c>
      <c r="U30">
        <f t="shared" si="12"/>
        <v>0</v>
      </c>
      <c r="V30">
        <f t="shared" si="12"/>
        <v>0</v>
      </c>
      <c r="W30">
        <f t="shared" si="12"/>
        <v>0</v>
      </c>
      <c r="X30">
        <f t="shared" si="12"/>
        <v>0</v>
      </c>
      <c r="Y30">
        <f t="shared" si="12"/>
        <v>0</v>
      </c>
      <c r="Z30">
        <f t="shared" si="12"/>
        <v>0</v>
      </c>
      <c r="AA30">
        <f t="shared" si="12"/>
        <v>0</v>
      </c>
      <c r="AB30">
        <f t="shared" si="12"/>
        <v>0</v>
      </c>
      <c r="AC30">
        <f t="shared" si="12"/>
        <v>1</v>
      </c>
      <c r="AD30">
        <f t="shared" si="12"/>
        <v>0</v>
      </c>
      <c r="AE30">
        <f t="shared" si="12"/>
        <v>0</v>
      </c>
      <c r="AF30">
        <f t="shared" si="12"/>
        <v>0</v>
      </c>
      <c r="AG30">
        <f t="shared" si="12"/>
        <v>0</v>
      </c>
      <c r="AH30">
        <f t="shared" si="12"/>
        <v>0</v>
      </c>
      <c r="AI30">
        <f t="shared" si="12"/>
        <v>0</v>
      </c>
      <c r="AJ30">
        <f t="shared" si="12"/>
        <v>0</v>
      </c>
      <c r="AK30">
        <f t="shared" si="12"/>
        <v>0</v>
      </c>
      <c r="AL30">
        <f t="shared" si="12"/>
        <v>0</v>
      </c>
      <c r="AM30">
        <f t="shared" si="12"/>
        <v>0</v>
      </c>
      <c r="AN30">
        <f t="shared" si="12"/>
        <v>0</v>
      </c>
      <c r="AO30">
        <f t="shared" si="12"/>
        <v>0</v>
      </c>
      <c r="AP30">
        <f t="shared" si="12"/>
        <v>0</v>
      </c>
      <c r="AQ30">
        <f t="shared" si="12"/>
        <v>0</v>
      </c>
      <c r="AR30">
        <f t="shared" si="12"/>
        <v>0</v>
      </c>
    </row>
    <row r="31" spans="1:44" x14ac:dyDescent="0.35">
      <c r="A31" t="s">
        <v>19</v>
      </c>
      <c r="B31">
        <f t="shared" si="13"/>
        <v>0</v>
      </c>
      <c r="C31">
        <f t="shared" si="13"/>
        <v>0</v>
      </c>
      <c r="D31">
        <f t="shared" si="13"/>
        <v>0</v>
      </c>
      <c r="E31">
        <f t="shared" si="13"/>
        <v>0</v>
      </c>
      <c r="F31">
        <f t="shared" si="1"/>
        <v>0</v>
      </c>
      <c r="G31">
        <f t="shared" si="13"/>
        <v>0</v>
      </c>
      <c r="H31">
        <f t="shared" si="13"/>
        <v>0</v>
      </c>
      <c r="I31">
        <f t="shared" si="13"/>
        <v>0</v>
      </c>
      <c r="J31">
        <f t="shared" si="13"/>
        <v>0</v>
      </c>
      <c r="K31">
        <f t="shared" si="13"/>
        <v>0</v>
      </c>
      <c r="L31">
        <f t="shared" si="13"/>
        <v>0</v>
      </c>
      <c r="M31">
        <f t="shared" si="13"/>
        <v>0</v>
      </c>
      <c r="N31">
        <f t="shared" si="13"/>
        <v>0</v>
      </c>
      <c r="O31">
        <f t="shared" si="2"/>
        <v>0</v>
      </c>
      <c r="P31">
        <f t="shared" si="13"/>
        <v>0</v>
      </c>
      <c r="Q31">
        <f t="shared" si="13"/>
        <v>0</v>
      </c>
      <c r="R31">
        <f t="shared" si="13"/>
        <v>0</v>
      </c>
      <c r="S31">
        <f t="shared" si="13"/>
        <v>0</v>
      </c>
      <c r="T31">
        <f t="shared" si="12"/>
        <v>0</v>
      </c>
      <c r="U31">
        <f t="shared" si="12"/>
        <v>0</v>
      </c>
      <c r="V31">
        <f t="shared" si="12"/>
        <v>0</v>
      </c>
      <c r="W31">
        <f t="shared" si="12"/>
        <v>0</v>
      </c>
      <c r="X31">
        <f t="shared" si="12"/>
        <v>0</v>
      </c>
      <c r="Y31">
        <f t="shared" si="12"/>
        <v>0</v>
      </c>
      <c r="Z31">
        <f t="shared" si="12"/>
        <v>0</v>
      </c>
      <c r="AA31">
        <f t="shared" si="12"/>
        <v>0</v>
      </c>
      <c r="AB31">
        <f t="shared" si="12"/>
        <v>0</v>
      </c>
      <c r="AC31">
        <f t="shared" si="12"/>
        <v>0</v>
      </c>
      <c r="AD31">
        <f t="shared" si="12"/>
        <v>1</v>
      </c>
      <c r="AE31">
        <f t="shared" si="12"/>
        <v>0</v>
      </c>
      <c r="AF31">
        <f t="shared" si="12"/>
        <v>0</v>
      </c>
      <c r="AG31">
        <f t="shared" si="12"/>
        <v>0</v>
      </c>
      <c r="AH31">
        <f t="shared" si="12"/>
        <v>0</v>
      </c>
      <c r="AI31">
        <f t="shared" si="12"/>
        <v>0</v>
      </c>
      <c r="AJ31">
        <f t="shared" si="12"/>
        <v>0</v>
      </c>
      <c r="AK31">
        <f t="shared" si="12"/>
        <v>0</v>
      </c>
      <c r="AL31">
        <f t="shared" si="12"/>
        <v>0</v>
      </c>
      <c r="AM31">
        <f t="shared" si="12"/>
        <v>0</v>
      </c>
      <c r="AN31">
        <f t="shared" si="12"/>
        <v>0</v>
      </c>
      <c r="AO31">
        <f t="shared" si="12"/>
        <v>0</v>
      </c>
      <c r="AP31">
        <f t="shared" si="12"/>
        <v>0</v>
      </c>
      <c r="AQ31">
        <f t="shared" si="12"/>
        <v>0</v>
      </c>
      <c r="AR31">
        <f t="shared" si="12"/>
        <v>0</v>
      </c>
    </row>
    <row r="32" spans="1:44" x14ac:dyDescent="0.35">
      <c r="A32" t="s">
        <v>20</v>
      </c>
      <c r="B32">
        <f t="shared" si="13"/>
        <v>0</v>
      </c>
      <c r="C32">
        <f t="shared" si="13"/>
        <v>0</v>
      </c>
      <c r="D32">
        <f t="shared" si="13"/>
        <v>0</v>
      </c>
      <c r="E32">
        <f t="shared" si="13"/>
        <v>0</v>
      </c>
      <c r="F32">
        <f t="shared" si="1"/>
        <v>0</v>
      </c>
      <c r="G32">
        <f t="shared" si="13"/>
        <v>0</v>
      </c>
      <c r="H32">
        <f t="shared" si="13"/>
        <v>0</v>
      </c>
      <c r="I32">
        <f t="shared" si="13"/>
        <v>0</v>
      </c>
      <c r="J32">
        <f t="shared" si="13"/>
        <v>0</v>
      </c>
      <c r="K32">
        <f t="shared" si="13"/>
        <v>0</v>
      </c>
      <c r="L32">
        <f t="shared" si="13"/>
        <v>0</v>
      </c>
      <c r="M32">
        <f t="shared" si="13"/>
        <v>0</v>
      </c>
      <c r="N32">
        <f t="shared" si="13"/>
        <v>0</v>
      </c>
      <c r="O32">
        <f t="shared" si="2"/>
        <v>0</v>
      </c>
      <c r="P32">
        <f t="shared" si="13"/>
        <v>0</v>
      </c>
      <c r="Q32">
        <f t="shared" si="13"/>
        <v>0</v>
      </c>
      <c r="R32">
        <f t="shared" si="13"/>
        <v>0</v>
      </c>
      <c r="S32">
        <f t="shared" si="13"/>
        <v>0</v>
      </c>
      <c r="T32">
        <f t="shared" si="12"/>
        <v>0</v>
      </c>
      <c r="U32">
        <f t="shared" si="12"/>
        <v>0</v>
      </c>
      <c r="V32">
        <f t="shared" si="12"/>
        <v>0</v>
      </c>
      <c r="W32">
        <f t="shared" si="12"/>
        <v>0</v>
      </c>
      <c r="X32">
        <f t="shared" si="12"/>
        <v>0</v>
      </c>
      <c r="Y32">
        <f t="shared" si="12"/>
        <v>0</v>
      </c>
      <c r="Z32">
        <f t="shared" si="12"/>
        <v>0</v>
      </c>
      <c r="AA32">
        <f t="shared" si="12"/>
        <v>0</v>
      </c>
      <c r="AB32">
        <f t="shared" si="12"/>
        <v>0</v>
      </c>
      <c r="AC32">
        <f t="shared" si="12"/>
        <v>0</v>
      </c>
      <c r="AD32">
        <f t="shared" si="12"/>
        <v>0</v>
      </c>
      <c r="AE32">
        <f t="shared" si="12"/>
        <v>1</v>
      </c>
      <c r="AF32">
        <f t="shared" si="12"/>
        <v>0</v>
      </c>
      <c r="AG32">
        <f t="shared" si="12"/>
        <v>0</v>
      </c>
      <c r="AH32">
        <f t="shared" si="12"/>
        <v>0</v>
      </c>
      <c r="AI32">
        <f t="shared" si="12"/>
        <v>0</v>
      </c>
      <c r="AJ32">
        <f t="shared" si="12"/>
        <v>0</v>
      </c>
      <c r="AK32">
        <f t="shared" si="12"/>
        <v>0</v>
      </c>
      <c r="AL32">
        <f t="shared" si="12"/>
        <v>0</v>
      </c>
      <c r="AM32">
        <f t="shared" si="12"/>
        <v>0</v>
      </c>
      <c r="AN32">
        <f t="shared" si="12"/>
        <v>0</v>
      </c>
      <c r="AO32">
        <f t="shared" si="12"/>
        <v>0</v>
      </c>
      <c r="AP32">
        <f t="shared" si="12"/>
        <v>0</v>
      </c>
      <c r="AQ32">
        <f t="shared" si="12"/>
        <v>0</v>
      </c>
      <c r="AR32">
        <f t="shared" si="12"/>
        <v>0</v>
      </c>
    </row>
    <row r="33" spans="1:44" x14ac:dyDescent="0.35">
      <c r="A33" t="s">
        <v>22</v>
      </c>
      <c r="B33">
        <f t="shared" si="13"/>
        <v>0</v>
      </c>
      <c r="C33">
        <f t="shared" si="13"/>
        <v>0</v>
      </c>
      <c r="D33">
        <f t="shared" si="13"/>
        <v>0</v>
      </c>
      <c r="E33">
        <f t="shared" si="13"/>
        <v>0</v>
      </c>
      <c r="F33">
        <f t="shared" si="1"/>
        <v>0</v>
      </c>
      <c r="G33">
        <f t="shared" si="13"/>
        <v>0</v>
      </c>
      <c r="H33">
        <f t="shared" si="13"/>
        <v>0</v>
      </c>
      <c r="I33">
        <f t="shared" si="13"/>
        <v>0</v>
      </c>
      <c r="J33">
        <f t="shared" si="13"/>
        <v>0</v>
      </c>
      <c r="K33">
        <f t="shared" si="13"/>
        <v>0</v>
      </c>
      <c r="L33">
        <f t="shared" si="13"/>
        <v>0</v>
      </c>
      <c r="M33">
        <f t="shared" si="13"/>
        <v>0</v>
      </c>
      <c r="N33">
        <f t="shared" si="13"/>
        <v>0</v>
      </c>
      <c r="O33">
        <f t="shared" si="2"/>
        <v>0</v>
      </c>
      <c r="P33">
        <f t="shared" si="13"/>
        <v>0</v>
      </c>
      <c r="Q33">
        <f t="shared" si="13"/>
        <v>0</v>
      </c>
      <c r="R33">
        <f t="shared" si="13"/>
        <v>0</v>
      </c>
      <c r="S33">
        <f t="shared" si="13"/>
        <v>0</v>
      </c>
      <c r="T33">
        <f t="shared" si="12"/>
        <v>0</v>
      </c>
      <c r="U33">
        <f t="shared" si="12"/>
        <v>0</v>
      </c>
      <c r="V33">
        <f t="shared" si="12"/>
        <v>0</v>
      </c>
      <c r="W33">
        <f t="shared" si="12"/>
        <v>0</v>
      </c>
      <c r="X33">
        <f t="shared" si="12"/>
        <v>0</v>
      </c>
      <c r="Y33">
        <f t="shared" si="12"/>
        <v>0</v>
      </c>
      <c r="Z33">
        <f t="shared" si="12"/>
        <v>0</v>
      </c>
      <c r="AA33">
        <f t="shared" si="12"/>
        <v>0</v>
      </c>
      <c r="AB33">
        <f t="shared" si="12"/>
        <v>0</v>
      </c>
      <c r="AC33">
        <f t="shared" si="12"/>
        <v>0</v>
      </c>
      <c r="AD33">
        <f t="shared" si="12"/>
        <v>0</v>
      </c>
      <c r="AE33">
        <f t="shared" si="12"/>
        <v>0</v>
      </c>
      <c r="AF33">
        <f t="shared" si="12"/>
        <v>1</v>
      </c>
      <c r="AG33">
        <f t="shared" si="12"/>
        <v>0</v>
      </c>
      <c r="AH33">
        <f t="shared" si="12"/>
        <v>0</v>
      </c>
      <c r="AI33">
        <f t="shared" si="12"/>
        <v>0</v>
      </c>
      <c r="AJ33">
        <f t="shared" si="12"/>
        <v>0</v>
      </c>
      <c r="AK33">
        <f t="shared" si="12"/>
        <v>0</v>
      </c>
      <c r="AL33">
        <f t="shared" si="12"/>
        <v>0</v>
      </c>
      <c r="AM33">
        <f t="shared" si="12"/>
        <v>0</v>
      </c>
      <c r="AN33">
        <f t="shared" si="12"/>
        <v>0</v>
      </c>
      <c r="AO33">
        <f t="shared" si="12"/>
        <v>0</v>
      </c>
      <c r="AP33">
        <f t="shared" si="12"/>
        <v>0</v>
      </c>
      <c r="AQ33">
        <f t="shared" si="12"/>
        <v>0</v>
      </c>
      <c r="AR33">
        <f t="shared" si="12"/>
        <v>0</v>
      </c>
    </row>
    <row r="34" spans="1:44" x14ac:dyDescent="0.35">
      <c r="A34" t="s">
        <v>21</v>
      </c>
      <c r="B34">
        <f t="shared" si="13"/>
        <v>0</v>
      </c>
      <c r="C34">
        <f t="shared" si="13"/>
        <v>0</v>
      </c>
      <c r="D34">
        <f t="shared" si="13"/>
        <v>0</v>
      </c>
      <c r="E34">
        <f t="shared" si="13"/>
        <v>0</v>
      </c>
      <c r="F34">
        <f t="shared" si="1"/>
        <v>0</v>
      </c>
      <c r="G34">
        <f t="shared" si="13"/>
        <v>0</v>
      </c>
      <c r="H34">
        <f t="shared" si="13"/>
        <v>0</v>
      </c>
      <c r="I34">
        <f t="shared" si="13"/>
        <v>0</v>
      </c>
      <c r="J34">
        <f t="shared" si="13"/>
        <v>0</v>
      </c>
      <c r="K34">
        <f t="shared" si="13"/>
        <v>0</v>
      </c>
      <c r="L34">
        <f t="shared" si="13"/>
        <v>0</v>
      </c>
      <c r="M34">
        <f t="shared" si="13"/>
        <v>0</v>
      </c>
      <c r="N34">
        <f t="shared" si="13"/>
        <v>0</v>
      </c>
      <c r="O34">
        <f t="shared" si="2"/>
        <v>0</v>
      </c>
      <c r="P34">
        <f t="shared" si="13"/>
        <v>0</v>
      </c>
      <c r="Q34">
        <f t="shared" si="13"/>
        <v>0</v>
      </c>
      <c r="R34">
        <f t="shared" si="13"/>
        <v>0</v>
      </c>
      <c r="S34">
        <f t="shared" si="13"/>
        <v>0</v>
      </c>
      <c r="T34">
        <f t="shared" si="12"/>
        <v>0</v>
      </c>
      <c r="U34">
        <f t="shared" si="12"/>
        <v>0</v>
      </c>
      <c r="V34">
        <f t="shared" si="12"/>
        <v>0</v>
      </c>
      <c r="W34">
        <f t="shared" si="12"/>
        <v>0</v>
      </c>
      <c r="X34">
        <f t="shared" si="12"/>
        <v>0</v>
      </c>
      <c r="Y34">
        <f t="shared" si="12"/>
        <v>0</v>
      </c>
      <c r="Z34">
        <f t="shared" si="12"/>
        <v>0</v>
      </c>
      <c r="AA34">
        <f t="shared" si="12"/>
        <v>0</v>
      </c>
      <c r="AB34">
        <f t="shared" si="12"/>
        <v>0</v>
      </c>
      <c r="AC34">
        <f t="shared" si="12"/>
        <v>0</v>
      </c>
      <c r="AD34">
        <f t="shared" si="12"/>
        <v>0</v>
      </c>
      <c r="AE34">
        <f t="shared" si="12"/>
        <v>0</v>
      </c>
      <c r="AF34">
        <f t="shared" si="12"/>
        <v>0</v>
      </c>
      <c r="AG34">
        <f t="shared" si="12"/>
        <v>1</v>
      </c>
      <c r="AH34">
        <f t="shared" si="12"/>
        <v>0</v>
      </c>
      <c r="AI34">
        <f t="shared" si="12"/>
        <v>0</v>
      </c>
      <c r="AJ34">
        <f t="shared" si="12"/>
        <v>0</v>
      </c>
      <c r="AK34">
        <f t="shared" si="12"/>
        <v>0</v>
      </c>
      <c r="AL34">
        <f t="shared" si="12"/>
        <v>0</v>
      </c>
      <c r="AM34">
        <f t="shared" si="12"/>
        <v>0</v>
      </c>
      <c r="AN34">
        <f t="shared" si="12"/>
        <v>0</v>
      </c>
      <c r="AO34">
        <f t="shared" si="12"/>
        <v>0</v>
      </c>
      <c r="AP34">
        <f t="shared" si="12"/>
        <v>0</v>
      </c>
      <c r="AQ34">
        <f t="shared" si="12"/>
        <v>0</v>
      </c>
      <c r="AR34">
        <f t="shared" si="12"/>
        <v>0</v>
      </c>
    </row>
    <row r="35" spans="1:44" x14ac:dyDescent="0.35">
      <c r="A35" t="s">
        <v>24</v>
      </c>
      <c r="B35">
        <f t="shared" si="13"/>
        <v>0</v>
      </c>
      <c r="C35">
        <f t="shared" si="13"/>
        <v>0</v>
      </c>
      <c r="D35">
        <f t="shared" si="13"/>
        <v>0</v>
      </c>
      <c r="E35">
        <f t="shared" si="13"/>
        <v>0</v>
      </c>
      <c r="F35">
        <f t="shared" si="1"/>
        <v>0</v>
      </c>
      <c r="G35">
        <f t="shared" si="13"/>
        <v>0</v>
      </c>
      <c r="H35">
        <f t="shared" si="13"/>
        <v>0</v>
      </c>
      <c r="I35">
        <f t="shared" si="13"/>
        <v>0</v>
      </c>
      <c r="J35">
        <f t="shared" si="13"/>
        <v>0</v>
      </c>
      <c r="K35">
        <f t="shared" si="13"/>
        <v>0</v>
      </c>
      <c r="L35">
        <f t="shared" si="13"/>
        <v>0</v>
      </c>
      <c r="M35">
        <f t="shared" si="13"/>
        <v>0</v>
      </c>
      <c r="N35">
        <f t="shared" si="13"/>
        <v>0</v>
      </c>
      <c r="O35">
        <f t="shared" si="2"/>
        <v>0</v>
      </c>
      <c r="P35">
        <f t="shared" si="13"/>
        <v>0</v>
      </c>
      <c r="Q35">
        <f t="shared" si="13"/>
        <v>0</v>
      </c>
      <c r="R35">
        <f t="shared" si="13"/>
        <v>0</v>
      </c>
      <c r="S35">
        <f t="shared" si="13"/>
        <v>0</v>
      </c>
      <c r="T35">
        <f t="shared" si="12"/>
        <v>0</v>
      </c>
      <c r="U35">
        <f t="shared" si="12"/>
        <v>0</v>
      </c>
      <c r="V35">
        <f t="shared" si="12"/>
        <v>0</v>
      </c>
      <c r="W35">
        <f t="shared" si="12"/>
        <v>0</v>
      </c>
      <c r="X35">
        <f t="shared" si="12"/>
        <v>0</v>
      </c>
      <c r="Y35">
        <f t="shared" si="12"/>
        <v>0</v>
      </c>
      <c r="Z35">
        <f t="shared" si="12"/>
        <v>0</v>
      </c>
      <c r="AA35">
        <f t="shared" si="12"/>
        <v>0</v>
      </c>
      <c r="AB35">
        <f t="shared" si="12"/>
        <v>0</v>
      </c>
      <c r="AC35">
        <f t="shared" si="12"/>
        <v>0</v>
      </c>
      <c r="AD35">
        <f t="shared" si="12"/>
        <v>0</v>
      </c>
      <c r="AE35">
        <f t="shared" si="12"/>
        <v>0</v>
      </c>
      <c r="AF35">
        <f t="shared" si="12"/>
        <v>0</v>
      </c>
      <c r="AG35">
        <f t="shared" si="12"/>
        <v>0</v>
      </c>
      <c r="AH35">
        <f t="shared" si="12"/>
        <v>1</v>
      </c>
      <c r="AI35">
        <f t="shared" si="12"/>
        <v>0</v>
      </c>
      <c r="AJ35">
        <f t="shared" si="12"/>
        <v>0</v>
      </c>
      <c r="AK35">
        <f t="shared" si="12"/>
        <v>0</v>
      </c>
      <c r="AL35">
        <f t="shared" si="12"/>
        <v>0</v>
      </c>
      <c r="AM35">
        <f t="shared" si="12"/>
        <v>0</v>
      </c>
      <c r="AN35">
        <f t="shared" si="12"/>
        <v>0</v>
      </c>
      <c r="AO35">
        <f t="shared" si="12"/>
        <v>0</v>
      </c>
      <c r="AP35">
        <f t="shared" si="12"/>
        <v>0</v>
      </c>
      <c r="AQ35">
        <f t="shared" si="12"/>
        <v>0</v>
      </c>
      <c r="AR35">
        <f t="shared" ref="AR35" si="14">IF(AR$1=$A35,1,0)</f>
        <v>0</v>
      </c>
    </row>
    <row r="36" spans="1:44" x14ac:dyDescent="0.35">
      <c r="A36" t="s">
        <v>26</v>
      </c>
      <c r="B36">
        <f t="shared" si="13"/>
        <v>0</v>
      </c>
      <c r="C36">
        <f t="shared" si="13"/>
        <v>0</v>
      </c>
      <c r="D36">
        <f t="shared" si="13"/>
        <v>0</v>
      </c>
      <c r="E36">
        <f t="shared" si="13"/>
        <v>0</v>
      </c>
      <c r="F36">
        <f t="shared" si="1"/>
        <v>0</v>
      </c>
      <c r="G36">
        <f t="shared" si="13"/>
        <v>0</v>
      </c>
      <c r="H36">
        <f t="shared" si="13"/>
        <v>0</v>
      </c>
      <c r="I36">
        <f t="shared" si="13"/>
        <v>0</v>
      </c>
      <c r="J36">
        <f t="shared" si="13"/>
        <v>0</v>
      </c>
      <c r="K36">
        <f t="shared" si="13"/>
        <v>0</v>
      </c>
      <c r="L36">
        <f t="shared" si="13"/>
        <v>0</v>
      </c>
      <c r="M36">
        <f t="shared" si="13"/>
        <v>0</v>
      </c>
      <c r="N36">
        <f t="shared" si="13"/>
        <v>0</v>
      </c>
      <c r="O36">
        <f t="shared" si="2"/>
        <v>0</v>
      </c>
      <c r="P36">
        <f t="shared" si="13"/>
        <v>0</v>
      </c>
      <c r="Q36">
        <f t="shared" si="13"/>
        <v>0</v>
      </c>
      <c r="R36">
        <f t="shared" si="13"/>
        <v>0</v>
      </c>
      <c r="S36">
        <f t="shared" si="13"/>
        <v>0</v>
      </c>
      <c r="T36">
        <f t="shared" ref="T36:AR41" si="15">IF(T$1=$A36,1,0)</f>
        <v>0</v>
      </c>
      <c r="U36">
        <f t="shared" si="15"/>
        <v>0</v>
      </c>
      <c r="V36">
        <f t="shared" si="15"/>
        <v>0</v>
      </c>
      <c r="W36">
        <f t="shared" si="15"/>
        <v>0</v>
      </c>
      <c r="X36">
        <f t="shared" si="15"/>
        <v>0</v>
      </c>
      <c r="Y36">
        <f t="shared" si="15"/>
        <v>0</v>
      </c>
      <c r="Z36">
        <f t="shared" si="15"/>
        <v>0</v>
      </c>
      <c r="AA36">
        <f t="shared" si="15"/>
        <v>0</v>
      </c>
      <c r="AB36">
        <f t="shared" si="15"/>
        <v>0</v>
      </c>
      <c r="AC36">
        <f t="shared" si="15"/>
        <v>0</v>
      </c>
      <c r="AD36">
        <f t="shared" si="15"/>
        <v>0</v>
      </c>
      <c r="AE36">
        <f t="shared" si="15"/>
        <v>0</v>
      </c>
      <c r="AF36">
        <f t="shared" si="15"/>
        <v>0</v>
      </c>
      <c r="AG36">
        <f t="shared" si="15"/>
        <v>0</v>
      </c>
      <c r="AH36">
        <f t="shared" si="15"/>
        <v>0</v>
      </c>
      <c r="AI36">
        <f t="shared" si="15"/>
        <v>1</v>
      </c>
      <c r="AJ36">
        <f t="shared" si="15"/>
        <v>0</v>
      </c>
      <c r="AK36">
        <f t="shared" si="15"/>
        <v>0</v>
      </c>
      <c r="AL36">
        <f t="shared" si="15"/>
        <v>0</v>
      </c>
      <c r="AM36">
        <f t="shared" si="15"/>
        <v>0</v>
      </c>
      <c r="AN36">
        <f t="shared" si="15"/>
        <v>0</v>
      </c>
      <c r="AO36">
        <f t="shared" si="15"/>
        <v>0</v>
      </c>
      <c r="AP36">
        <f t="shared" si="15"/>
        <v>0</v>
      </c>
      <c r="AQ36">
        <f t="shared" si="15"/>
        <v>0</v>
      </c>
      <c r="AR36">
        <f t="shared" si="15"/>
        <v>0</v>
      </c>
    </row>
    <row r="37" spans="1:44" x14ac:dyDescent="0.35">
      <c r="A37" t="s">
        <v>27</v>
      </c>
      <c r="B37">
        <f t="shared" si="13"/>
        <v>0</v>
      </c>
      <c r="C37">
        <f t="shared" si="13"/>
        <v>0</v>
      </c>
      <c r="D37">
        <f t="shared" si="13"/>
        <v>0</v>
      </c>
      <c r="E37">
        <f t="shared" si="13"/>
        <v>0</v>
      </c>
      <c r="F37">
        <f t="shared" si="1"/>
        <v>0</v>
      </c>
      <c r="G37">
        <f t="shared" si="13"/>
        <v>0</v>
      </c>
      <c r="H37">
        <f t="shared" si="13"/>
        <v>0</v>
      </c>
      <c r="I37">
        <f t="shared" si="13"/>
        <v>0</v>
      </c>
      <c r="J37">
        <f t="shared" si="13"/>
        <v>0</v>
      </c>
      <c r="K37">
        <f t="shared" si="13"/>
        <v>0</v>
      </c>
      <c r="L37">
        <f t="shared" si="13"/>
        <v>0</v>
      </c>
      <c r="M37">
        <f t="shared" si="13"/>
        <v>0</v>
      </c>
      <c r="N37">
        <f t="shared" si="13"/>
        <v>0</v>
      </c>
      <c r="O37">
        <f t="shared" si="2"/>
        <v>0</v>
      </c>
      <c r="P37">
        <f t="shared" si="13"/>
        <v>0</v>
      </c>
      <c r="Q37">
        <f t="shared" si="13"/>
        <v>0</v>
      </c>
      <c r="R37">
        <f t="shared" si="13"/>
        <v>0</v>
      </c>
      <c r="S37">
        <f t="shared" si="13"/>
        <v>0</v>
      </c>
      <c r="T37">
        <f t="shared" si="15"/>
        <v>0</v>
      </c>
      <c r="U37">
        <f t="shared" si="15"/>
        <v>0</v>
      </c>
      <c r="V37">
        <f t="shared" si="15"/>
        <v>0</v>
      </c>
      <c r="W37">
        <f t="shared" si="15"/>
        <v>0</v>
      </c>
      <c r="X37">
        <f t="shared" si="15"/>
        <v>0</v>
      </c>
      <c r="Y37">
        <f t="shared" si="15"/>
        <v>0</v>
      </c>
      <c r="Z37">
        <f t="shared" si="15"/>
        <v>0</v>
      </c>
      <c r="AA37">
        <f t="shared" si="15"/>
        <v>0</v>
      </c>
      <c r="AB37">
        <f t="shared" si="15"/>
        <v>0</v>
      </c>
      <c r="AC37">
        <f t="shared" si="15"/>
        <v>0</v>
      </c>
      <c r="AD37">
        <f t="shared" si="15"/>
        <v>0</v>
      </c>
      <c r="AE37">
        <f t="shared" si="15"/>
        <v>0</v>
      </c>
      <c r="AF37">
        <f t="shared" si="15"/>
        <v>0</v>
      </c>
      <c r="AG37">
        <f t="shared" si="15"/>
        <v>0</v>
      </c>
      <c r="AH37">
        <f t="shared" si="15"/>
        <v>0</v>
      </c>
      <c r="AI37">
        <f t="shared" si="15"/>
        <v>0</v>
      </c>
      <c r="AJ37">
        <f t="shared" si="15"/>
        <v>1</v>
      </c>
      <c r="AK37">
        <f t="shared" si="15"/>
        <v>0</v>
      </c>
      <c r="AL37">
        <f t="shared" si="15"/>
        <v>0</v>
      </c>
      <c r="AM37">
        <f t="shared" si="15"/>
        <v>0</v>
      </c>
      <c r="AN37">
        <f t="shared" si="15"/>
        <v>0</v>
      </c>
      <c r="AO37">
        <f t="shared" si="15"/>
        <v>0</v>
      </c>
      <c r="AP37">
        <f t="shared" si="15"/>
        <v>0</v>
      </c>
      <c r="AQ37">
        <f t="shared" si="15"/>
        <v>0</v>
      </c>
      <c r="AR37">
        <f t="shared" si="15"/>
        <v>0</v>
      </c>
    </row>
    <row r="38" spans="1:44" x14ac:dyDescent="0.35">
      <c r="A38" t="s">
        <v>25</v>
      </c>
      <c r="B38">
        <f t="shared" si="13"/>
        <v>0</v>
      </c>
      <c r="C38">
        <f t="shared" si="13"/>
        <v>0</v>
      </c>
      <c r="D38">
        <f t="shared" si="13"/>
        <v>0</v>
      </c>
      <c r="E38">
        <f t="shared" si="13"/>
        <v>0</v>
      </c>
      <c r="F38">
        <f t="shared" si="1"/>
        <v>0</v>
      </c>
      <c r="G38">
        <f t="shared" si="13"/>
        <v>0</v>
      </c>
      <c r="H38">
        <f t="shared" si="13"/>
        <v>0</v>
      </c>
      <c r="I38">
        <f t="shared" si="13"/>
        <v>0</v>
      </c>
      <c r="J38">
        <f t="shared" si="13"/>
        <v>0</v>
      </c>
      <c r="K38">
        <f t="shared" si="13"/>
        <v>0</v>
      </c>
      <c r="L38">
        <f t="shared" si="13"/>
        <v>0</v>
      </c>
      <c r="M38">
        <f t="shared" si="13"/>
        <v>0</v>
      </c>
      <c r="N38">
        <f t="shared" si="13"/>
        <v>0</v>
      </c>
      <c r="O38">
        <f t="shared" si="2"/>
        <v>0</v>
      </c>
      <c r="P38">
        <f t="shared" si="13"/>
        <v>0</v>
      </c>
      <c r="Q38">
        <f t="shared" si="13"/>
        <v>0</v>
      </c>
      <c r="R38">
        <f t="shared" si="13"/>
        <v>0</v>
      </c>
      <c r="S38">
        <f t="shared" si="13"/>
        <v>0</v>
      </c>
      <c r="T38">
        <f t="shared" si="15"/>
        <v>0</v>
      </c>
      <c r="U38">
        <f t="shared" si="15"/>
        <v>0</v>
      </c>
      <c r="V38">
        <f t="shared" si="15"/>
        <v>0</v>
      </c>
      <c r="W38">
        <f t="shared" si="15"/>
        <v>0</v>
      </c>
      <c r="X38">
        <f t="shared" si="15"/>
        <v>0</v>
      </c>
      <c r="Y38">
        <f t="shared" si="15"/>
        <v>0</v>
      </c>
      <c r="Z38">
        <f t="shared" si="15"/>
        <v>0</v>
      </c>
      <c r="AA38">
        <f t="shared" si="15"/>
        <v>0</v>
      </c>
      <c r="AB38">
        <f t="shared" si="15"/>
        <v>0</v>
      </c>
      <c r="AC38">
        <f t="shared" si="15"/>
        <v>0</v>
      </c>
      <c r="AD38">
        <f t="shared" si="15"/>
        <v>0</v>
      </c>
      <c r="AE38">
        <f t="shared" si="15"/>
        <v>0</v>
      </c>
      <c r="AF38">
        <f t="shared" si="15"/>
        <v>0</v>
      </c>
      <c r="AG38">
        <f t="shared" si="15"/>
        <v>0</v>
      </c>
      <c r="AH38">
        <f t="shared" si="15"/>
        <v>0</v>
      </c>
      <c r="AI38">
        <f t="shared" si="15"/>
        <v>0</v>
      </c>
      <c r="AJ38">
        <f t="shared" si="15"/>
        <v>0</v>
      </c>
      <c r="AK38">
        <f t="shared" si="15"/>
        <v>1</v>
      </c>
      <c r="AL38">
        <f t="shared" si="15"/>
        <v>0</v>
      </c>
      <c r="AM38">
        <f t="shared" si="15"/>
        <v>0</v>
      </c>
      <c r="AN38">
        <f t="shared" si="15"/>
        <v>0</v>
      </c>
      <c r="AO38">
        <f t="shared" si="15"/>
        <v>0</v>
      </c>
      <c r="AP38">
        <f t="shared" si="15"/>
        <v>0</v>
      </c>
      <c r="AQ38">
        <f t="shared" si="15"/>
        <v>0</v>
      </c>
      <c r="AR38">
        <f t="shared" si="15"/>
        <v>0</v>
      </c>
    </row>
    <row r="39" spans="1:44" x14ac:dyDescent="0.35">
      <c r="A39" t="s">
        <v>28</v>
      </c>
      <c r="B39">
        <f t="shared" si="13"/>
        <v>0</v>
      </c>
      <c r="C39">
        <f t="shared" si="13"/>
        <v>0</v>
      </c>
      <c r="D39">
        <f t="shared" si="13"/>
        <v>0</v>
      </c>
      <c r="E39">
        <f t="shared" si="13"/>
        <v>0</v>
      </c>
      <c r="F39">
        <f t="shared" si="1"/>
        <v>0</v>
      </c>
      <c r="G39">
        <f t="shared" si="13"/>
        <v>0</v>
      </c>
      <c r="H39">
        <f t="shared" si="13"/>
        <v>0</v>
      </c>
      <c r="I39">
        <f t="shared" si="13"/>
        <v>0</v>
      </c>
      <c r="J39">
        <f t="shared" si="13"/>
        <v>0</v>
      </c>
      <c r="K39">
        <f t="shared" si="13"/>
        <v>0</v>
      </c>
      <c r="L39">
        <f t="shared" si="13"/>
        <v>0</v>
      </c>
      <c r="M39">
        <f t="shared" si="13"/>
        <v>0</v>
      </c>
      <c r="N39">
        <f t="shared" si="13"/>
        <v>0</v>
      </c>
      <c r="O39">
        <f t="shared" si="2"/>
        <v>0</v>
      </c>
      <c r="P39">
        <f t="shared" si="13"/>
        <v>0</v>
      </c>
      <c r="Q39">
        <f t="shared" si="13"/>
        <v>0</v>
      </c>
      <c r="R39">
        <f t="shared" si="13"/>
        <v>0</v>
      </c>
      <c r="S39">
        <f t="shared" si="13"/>
        <v>0</v>
      </c>
      <c r="T39">
        <f t="shared" si="15"/>
        <v>0</v>
      </c>
      <c r="U39">
        <f t="shared" si="15"/>
        <v>0</v>
      </c>
      <c r="V39">
        <f t="shared" si="15"/>
        <v>0</v>
      </c>
      <c r="W39">
        <f t="shared" si="15"/>
        <v>0</v>
      </c>
      <c r="X39">
        <f t="shared" si="15"/>
        <v>0</v>
      </c>
      <c r="Y39">
        <f t="shared" si="15"/>
        <v>0</v>
      </c>
      <c r="Z39">
        <f t="shared" si="15"/>
        <v>0</v>
      </c>
      <c r="AA39">
        <f t="shared" si="15"/>
        <v>0</v>
      </c>
      <c r="AB39">
        <f t="shared" si="15"/>
        <v>0</v>
      </c>
      <c r="AC39">
        <f t="shared" si="15"/>
        <v>0</v>
      </c>
      <c r="AD39">
        <f t="shared" si="15"/>
        <v>0</v>
      </c>
      <c r="AE39">
        <f t="shared" si="15"/>
        <v>0</v>
      </c>
      <c r="AF39">
        <f t="shared" si="15"/>
        <v>0</v>
      </c>
      <c r="AG39">
        <f t="shared" si="15"/>
        <v>0</v>
      </c>
      <c r="AH39">
        <f t="shared" si="15"/>
        <v>0</v>
      </c>
      <c r="AI39">
        <f t="shared" si="15"/>
        <v>0</v>
      </c>
      <c r="AJ39">
        <f t="shared" si="15"/>
        <v>0</v>
      </c>
      <c r="AK39">
        <f t="shared" si="15"/>
        <v>0</v>
      </c>
      <c r="AL39">
        <f t="shared" si="15"/>
        <v>1</v>
      </c>
      <c r="AM39">
        <f t="shared" si="15"/>
        <v>0</v>
      </c>
      <c r="AN39">
        <f t="shared" si="15"/>
        <v>0</v>
      </c>
      <c r="AO39">
        <f t="shared" si="15"/>
        <v>0</v>
      </c>
      <c r="AP39">
        <f t="shared" si="15"/>
        <v>0</v>
      </c>
      <c r="AQ39">
        <f t="shared" si="15"/>
        <v>0</v>
      </c>
      <c r="AR39">
        <f t="shared" si="15"/>
        <v>0</v>
      </c>
    </row>
    <row r="40" spans="1:44" x14ac:dyDescent="0.35">
      <c r="A40" t="s">
        <v>29</v>
      </c>
      <c r="B40">
        <f t="shared" si="13"/>
        <v>0</v>
      </c>
      <c r="C40">
        <f t="shared" si="13"/>
        <v>0</v>
      </c>
      <c r="D40">
        <f t="shared" si="13"/>
        <v>0</v>
      </c>
      <c r="E40">
        <f t="shared" si="13"/>
        <v>0</v>
      </c>
      <c r="F40">
        <f t="shared" si="1"/>
        <v>0</v>
      </c>
      <c r="G40">
        <f t="shared" si="13"/>
        <v>0</v>
      </c>
      <c r="H40">
        <f t="shared" si="13"/>
        <v>0</v>
      </c>
      <c r="I40">
        <f t="shared" si="13"/>
        <v>0</v>
      </c>
      <c r="J40">
        <f t="shared" si="13"/>
        <v>0</v>
      </c>
      <c r="K40">
        <f t="shared" si="13"/>
        <v>0</v>
      </c>
      <c r="L40">
        <f t="shared" si="13"/>
        <v>0</v>
      </c>
      <c r="M40">
        <f t="shared" si="13"/>
        <v>0</v>
      </c>
      <c r="N40">
        <f t="shared" si="13"/>
        <v>0</v>
      </c>
      <c r="O40">
        <f t="shared" si="2"/>
        <v>0</v>
      </c>
      <c r="P40">
        <f t="shared" si="13"/>
        <v>0</v>
      </c>
      <c r="Q40">
        <f t="shared" si="13"/>
        <v>0</v>
      </c>
      <c r="R40">
        <f t="shared" si="13"/>
        <v>0</v>
      </c>
      <c r="S40">
        <f t="shared" si="13"/>
        <v>0</v>
      </c>
      <c r="T40">
        <f t="shared" si="15"/>
        <v>0</v>
      </c>
      <c r="U40">
        <f t="shared" si="15"/>
        <v>0</v>
      </c>
      <c r="V40">
        <f t="shared" si="15"/>
        <v>0</v>
      </c>
      <c r="W40">
        <f t="shared" si="15"/>
        <v>0</v>
      </c>
      <c r="X40">
        <f t="shared" si="15"/>
        <v>0</v>
      </c>
      <c r="Y40">
        <f t="shared" si="15"/>
        <v>0</v>
      </c>
      <c r="Z40">
        <f t="shared" si="15"/>
        <v>0</v>
      </c>
      <c r="AA40">
        <f t="shared" si="15"/>
        <v>0</v>
      </c>
      <c r="AB40">
        <f t="shared" si="15"/>
        <v>0</v>
      </c>
      <c r="AC40">
        <f t="shared" si="15"/>
        <v>0</v>
      </c>
      <c r="AD40">
        <f t="shared" si="15"/>
        <v>0</v>
      </c>
      <c r="AE40">
        <f t="shared" si="15"/>
        <v>0</v>
      </c>
      <c r="AF40">
        <f t="shared" si="15"/>
        <v>0</v>
      </c>
      <c r="AG40">
        <f t="shared" si="15"/>
        <v>0</v>
      </c>
      <c r="AH40">
        <f t="shared" si="15"/>
        <v>0</v>
      </c>
      <c r="AI40">
        <f t="shared" si="15"/>
        <v>0</v>
      </c>
      <c r="AJ40">
        <f t="shared" si="15"/>
        <v>0</v>
      </c>
      <c r="AK40">
        <f t="shared" si="15"/>
        <v>0</v>
      </c>
      <c r="AL40">
        <f t="shared" si="15"/>
        <v>0</v>
      </c>
      <c r="AM40">
        <f t="shared" si="15"/>
        <v>1</v>
      </c>
      <c r="AN40">
        <f t="shared" si="15"/>
        <v>0</v>
      </c>
      <c r="AO40">
        <f t="shared" si="15"/>
        <v>0</v>
      </c>
      <c r="AP40">
        <f t="shared" si="15"/>
        <v>0</v>
      </c>
      <c r="AQ40">
        <f t="shared" si="15"/>
        <v>0</v>
      </c>
      <c r="AR40">
        <f t="shared" si="15"/>
        <v>0</v>
      </c>
    </row>
    <row r="41" spans="1:44" x14ac:dyDescent="0.35">
      <c r="A41" t="s">
        <v>30</v>
      </c>
      <c r="B41">
        <f t="shared" si="13"/>
        <v>0</v>
      </c>
      <c r="C41">
        <f t="shared" si="13"/>
        <v>0</v>
      </c>
      <c r="D41">
        <f t="shared" si="13"/>
        <v>0</v>
      </c>
      <c r="E41">
        <f t="shared" si="13"/>
        <v>0</v>
      </c>
      <c r="F41">
        <f t="shared" si="1"/>
        <v>0</v>
      </c>
      <c r="G41">
        <f t="shared" si="13"/>
        <v>0</v>
      </c>
      <c r="H41">
        <f t="shared" si="13"/>
        <v>0</v>
      </c>
      <c r="I41">
        <f t="shared" si="13"/>
        <v>0</v>
      </c>
      <c r="J41">
        <f t="shared" si="13"/>
        <v>0</v>
      </c>
      <c r="K41">
        <f t="shared" si="13"/>
        <v>0</v>
      </c>
      <c r="L41">
        <f t="shared" si="13"/>
        <v>0</v>
      </c>
      <c r="M41">
        <f t="shared" si="13"/>
        <v>0</v>
      </c>
      <c r="N41">
        <f t="shared" si="13"/>
        <v>0</v>
      </c>
      <c r="O41">
        <f t="shared" si="2"/>
        <v>0</v>
      </c>
      <c r="P41">
        <f t="shared" si="13"/>
        <v>0</v>
      </c>
      <c r="Q41">
        <f t="shared" si="13"/>
        <v>0</v>
      </c>
      <c r="R41">
        <f t="shared" si="13"/>
        <v>0</v>
      </c>
      <c r="S41">
        <f t="shared" si="13"/>
        <v>0</v>
      </c>
      <c r="T41">
        <f t="shared" si="15"/>
        <v>0</v>
      </c>
      <c r="U41">
        <f t="shared" si="15"/>
        <v>0</v>
      </c>
      <c r="V41">
        <f t="shared" si="15"/>
        <v>0</v>
      </c>
      <c r="W41">
        <f t="shared" si="15"/>
        <v>0</v>
      </c>
      <c r="X41">
        <f t="shared" si="15"/>
        <v>0</v>
      </c>
      <c r="Y41">
        <f t="shared" si="15"/>
        <v>0</v>
      </c>
      <c r="Z41">
        <f t="shared" si="15"/>
        <v>0</v>
      </c>
      <c r="AA41">
        <f t="shared" si="15"/>
        <v>0</v>
      </c>
      <c r="AB41">
        <f t="shared" si="15"/>
        <v>0</v>
      </c>
      <c r="AC41">
        <f t="shared" si="15"/>
        <v>0</v>
      </c>
      <c r="AD41">
        <f t="shared" si="15"/>
        <v>0</v>
      </c>
      <c r="AE41">
        <f t="shared" si="15"/>
        <v>0</v>
      </c>
      <c r="AF41">
        <f t="shared" si="15"/>
        <v>0</v>
      </c>
      <c r="AG41">
        <f t="shared" si="15"/>
        <v>0</v>
      </c>
      <c r="AH41">
        <f t="shared" si="15"/>
        <v>0</v>
      </c>
      <c r="AI41">
        <f t="shared" si="15"/>
        <v>0</v>
      </c>
      <c r="AJ41">
        <f t="shared" si="15"/>
        <v>0</v>
      </c>
      <c r="AK41">
        <f t="shared" si="15"/>
        <v>0</v>
      </c>
      <c r="AL41">
        <f t="shared" si="15"/>
        <v>0</v>
      </c>
      <c r="AM41">
        <f t="shared" si="15"/>
        <v>0</v>
      </c>
      <c r="AN41">
        <f t="shared" si="15"/>
        <v>1</v>
      </c>
      <c r="AO41">
        <f t="shared" si="15"/>
        <v>0</v>
      </c>
      <c r="AP41">
        <f t="shared" si="15"/>
        <v>0</v>
      </c>
      <c r="AQ41">
        <f t="shared" si="15"/>
        <v>0</v>
      </c>
      <c r="AR41">
        <f t="shared" si="15"/>
        <v>0</v>
      </c>
    </row>
    <row r="42" spans="1:44" x14ac:dyDescent="0.35">
      <c r="A42" t="s">
        <v>31</v>
      </c>
      <c r="B42">
        <f t="shared" si="13"/>
        <v>0</v>
      </c>
      <c r="C42">
        <f t="shared" si="13"/>
        <v>0</v>
      </c>
      <c r="D42">
        <f t="shared" si="13"/>
        <v>0</v>
      </c>
      <c r="E42">
        <f t="shared" si="13"/>
        <v>0</v>
      </c>
      <c r="F42">
        <f t="shared" si="1"/>
        <v>0</v>
      </c>
      <c r="G42">
        <f t="shared" si="13"/>
        <v>0</v>
      </c>
      <c r="H42">
        <f t="shared" si="13"/>
        <v>0</v>
      </c>
      <c r="I42">
        <f t="shared" si="13"/>
        <v>0</v>
      </c>
      <c r="J42">
        <f t="shared" si="13"/>
        <v>0</v>
      </c>
      <c r="K42">
        <f t="shared" si="13"/>
        <v>0</v>
      </c>
      <c r="L42">
        <f t="shared" si="13"/>
        <v>0</v>
      </c>
      <c r="M42">
        <f t="shared" si="13"/>
        <v>0</v>
      </c>
      <c r="N42">
        <f t="shared" si="13"/>
        <v>0</v>
      </c>
      <c r="O42">
        <f t="shared" si="2"/>
        <v>0</v>
      </c>
      <c r="P42">
        <f t="shared" si="13"/>
        <v>0</v>
      </c>
      <c r="Q42">
        <f t="shared" si="13"/>
        <v>0</v>
      </c>
      <c r="R42">
        <f t="shared" si="13"/>
        <v>0</v>
      </c>
      <c r="S42">
        <f t="shared" ref="S42:AR45" si="16">IF(S$1=$A42,1,0)</f>
        <v>0</v>
      </c>
      <c r="T42">
        <f t="shared" si="16"/>
        <v>0</v>
      </c>
      <c r="U42">
        <f t="shared" si="16"/>
        <v>0</v>
      </c>
      <c r="V42">
        <f t="shared" si="16"/>
        <v>0</v>
      </c>
      <c r="W42">
        <f t="shared" si="16"/>
        <v>0</v>
      </c>
      <c r="X42">
        <f t="shared" si="16"/>
        <v>0</v>
      </c>
      <c r="Y42">
        <f t="shared" si="16"/>
        <v>0</v>
      </c>
      <c r="Z42">
        <f t="shared" si="16"/>
        <v>0</v>
      </c>
      <c r="AA42">
        <f t="shared" si="16"/>
        <v>0</v>
      </c>
      <c r="AB42">
        <f t="shared" si="16"/>
        <v>0</v>
      </c>
      <c r="AC42">
        <f t="shared" si="16"/>
        <v>0</v>
      </c>
      <c r="AD42">
        <f t="shared" si="16"/>
        <v>0</v>
      </c>
      <c r="AE42">
        <f t="shared" si="16"/>
        <v>0</v>
      </c>
      <c r="AF42">
        <f t="shared" si="16"/>
        <v>0</v>
      </c>
      <c r="AG42">
        <f t="shared" si="16"/>
        <v>0</v>
      </c>
      <c r="AH42">
        <f t="shared" si="16"/>
        <v>0</v>
      </c>
      <c r="AI42">
        <f t="shared" si="16"/>
        <v>0</v>
      </c>
      <c r="AJ42">
        <f t="shared" si="16"/>
        <v>0</v>
      </c>
      <c r="AK42">
        <f t="shared" si="16"/>
        <v>0</v>
      </c>
      <c r="AL42">
        <f t="shared" si="16"/>
        <v>0</v>
      </c>
      <c r="AM42">
        <f t="shared" si="16"/>
        <v>0</v>
      </c>
      <c r="AN42">
        <f t="shared" si="16"/>
        <v>0</v>
      </c>
      <c r="AO42">
        <f t="shared" si="16"/>
        <v>1</v>
      </c>
      <c r="AP42">
        <f t="shared" si="16"/>
        <v>0</v>
      </c>
      <c r="AQ42">
        <f t="shared" si="16"/>
        <v>0</v>
      </c>
      <c r="AR42">
        <f t="shared" si="16"/>
        <v>0</v>
      </c>
    </row>
    <row r="43" spans="1:44" x14ac:dyDescent="0.35">
      <c r="A43" t="s">
        <v>32</v>
      </c>
      <c r="B43">
        <f t="shared" ref="B43:S45" si="17">IF(B$1=$A43,1,0)</f>
        <v>0</v>
      </c>
      <c r="C43">
        <f t="shared" si="17"/>
        <v>0</v>
      </c>
      <c r="D43">
        <f t="shared" si="17"/>
        <v>0</v>
      </c>
      <c r="E43">
        <f t="shared" si="17"/>
        <v>0</v>
      </c>
      <c r="F43">
        <f t="shared" si="1"/>
        <v>0</v>
      </c>
      <c r="G43">
        <f t="shared" si="17"/>
        <v>0</v>
      </c>
      <c r="H43">
        <f t="shared" si="17"/>
        <v>0</v>
      </c>
      <c r="I43">
        <f t="shared" si="17"/>
        <v>0</v>
      </c>
      <c r="J43">
        <f t="shared" si="17"/>
        <v>0</v>
      </c>
      <c r="K43">
        <f t="shared" si="17"/>
        <v>0</v>
      </c>
      <c r="L43">
        <f t="shared" si="17"/>
        <v>0</v>
      </c>
      <c r="M43">
        <f t="shared" si="17"/>
        <v>0</v>
      </c>
      <c r="N43">
        <f t="shared" si="17"/>
        <v>0</v>
      </c>
      <c r="O43">
        <f t="shared" si="17"/>
        <v>0</v>
      </c>
      <c r="P43">
        <f t="shared" si="17"/>
        <v>0</v>
      </c>
      <c r="Q43">
        <f t="shared" si="17"/>
        <v>0</v>
      </c>
      <c r="R43">
        <f t="shared" si="17"/>
        <v>0</v>
      </c>
      <c r="S43">
        <f t="shared" si="17"/>
        <v>0</v>
      </c>
      <c r="T43">
        <f t="shared" si="16"/>
        <v>0</v>
      </c>
      <c r="U43">
        <f t="shared" si="16"/>
        <v>0</v>
      </c>
      <c r="V43">
        <f t="shared" si="16"/>
        <v>0</v>
      </c>
      <c r="W43">
        <f t="shared" si="16"/>
        <v>0</v>
      </c>
      <c r="X43">
        <f t="shared" si="16"/>
        <v>0</v>
      </c>
      <c r="Y43">
        <f t="shared" si="16"/>
        <v>0</v>
      </c>
      <c r="Z43">
        <f t="shared" si="16"/>
        <v>0</v>
      </c>
      <c r="AA43">
        <f t="shared" si="16"/>
        <v>0</v>
      </c>
      <c r="AB43">
        <f t="shared" si="16"/>
        <v>0</v>
      </c>
      <c r="AC43">
        <f t="shared" si="16"/>
        <v>0</v>
      </c>
      <c r="AD43">
        <f t="shared" si="16"/>
        <v>0</v>
      </c>
      <c r="AE43">
        <f t="shared" si="16"/>
        <v>0</v>
      </c>
      <c r="AF43">
        <f t="shared" si="16"/>
        <v>0</v>
      </c>
      <c r="AG43">
        <f t="shared" si="16"/>
        <v>0</v>
      </c>
      <c r="AH43">
        <f t="shared" si="16"/>
        <v>0</v>
      </c>
      <c r="AI43">
        <f t="shared" si="16"/>
        <v>0</v>
      </c>
      <c r="AJ43">
        <f t="shared" si="16"/>
        <v>0</v>
      </c>
      <c r="AK43">
        <f t="shared" si="16"/>
        <v>0</v>
      </c>
      <c r="AL43">
        <f t="shared" si="16"/>
        <v>0</v>
      </c>
      <c r="AM43">
        <f t="shared" si="16"/>
        <v>0</v>
      </c>
      <c r="AN43">
        <f t="shared" si="16"/>
        <v>0</v>
      </c>
      <c r="AO43">
        <f t="shared" si="16"/>
        <v>0</v>
      </c>
      <c r="AP43">
        <f t="shared" si="16"/>
        <v>1</v>
      </c>
      <c r="AQ43">
        <f t="shared" si="16"/>
        <v>0</v>
      </c>
      <c r="AR43">
        <f t="shared" si="16"/>
        <v>0</v>
      </c>
    </row>
    <row r="44" spans="1:44" x14ac:dyDescent="0.35">
      <c r="A44" t="s">
        <v>95</v>
      </c>
      <c r="B44">
        <f t="shared" si="17"/>
        <v>0</v>
      </c>
      <c r="C44">
        <f t="shared" si="17"/>
        <v>0</v>
      </c>
      <c r="D44">
        <f t="shared" si="17"/>
        <v>0</v>
      </c>
      <c r="E44">
        <f t="shared" si="17"/>
        <v>0</v>
      </c>
      <c r="F44">
        <f t="shared" si="1"/>
        <v>0</v>
      </c>
      <c r="G44">
        <f t="shared" si="17"/>
        <v>0</v>
      </c>
      <c r="H44">
        <f t="shared" si="17"/>
        <v>0</v>
      </c>
      <c r="I44">
        <f t="shared" si="17"/>
        <v>0</v>
      </c>
      <c r="J44">
        <f t="shared" si="17"/>
        <v>0</v>
      </c>
      <c r="K44">
        <f t="shared" si="17"/>
        <v>0</v>
      </c>
      <c r="L44">
        <f t="shared" si="17"/>
        <v>0</v>
      </c>
      <c r="M44">
        <f t="shared" si="17"/>
        <v>0</v>
      </c>
      <c r="N44">
        <f t="shared" si="17"/>
        <v>0</v>
      </c>
      <c r="O44">
        <f t="shared" si="17"/>
        <v>0</v>
      </c>
      <c r="P44">
        <f t="shared" si="17"/>
        <v>0</v>
      </c>
      <c r="Q44">
        <f t="shared" si="17"/>
        <v>0</v>
      </c>
      <c r="R44">
        <f t="shared" si="17"/>
        <v>0</v>
      </c>
      <c r="S44">
        <f t="shared" si="17"/>
        <v>0</v>
      </c>
      <c r="T44">
        <f t="shared" si="16"/>
        <v>0</v>
      </c>
      <c r="U44">
        <f t="shared" si="16"/>
        <v>0</v>
      </c>
      <c r="V44">
        <f t="shared" si="16"/>
        <v>0</v>
      </c>
      <c r="W44">
        <f t="shared" si="16"/>
        <v>0</v>
      </c>
      <c r="X44">
        <f t="shared" si="16"/>
        <v>0</v>
      </c>
      <c r="Y44">
        <f t="shared" si="16"/>
        <v>0</v>
      </c>
      <c r="Z44">
        <f t="shared" si="16"/>
        <v>0</v>
      </c>
      <c r="AA44">
        <f t="shared" si="16"/>
        <v>0</v>
      </c>
      <c r="AB44">
        <f t="shared" si="16"/>
        <v>0</v>
      </c>
      <c r="AC44">
        <f t="shared" si="16"/>
        <v>0</v>
      </c>
      <c r="AD44">
        <f t="shared" si="16"/>
        <v>0</v>
      </c>
      <c r="AE44">
        <f t="shared" si="16"/>
        <v>0</v>
      </c>
      <c r="AF44">
        <f t="shared" si="16"/>
        <v>0</v>
      </c>
      <c r="AG44">
        <f t="shared" si="16"/>
        <v>0</v>
      </c>
      <c r="AH44">
        <f t="shared" si="16"/>
        <v>0</v>
      </c>
      <c r="AI44">
        <f t="shared" si="16"/>
        <v>0</v>
      </c>
      <c r="AJ44">
        <f t="shared" si="16"/>
        <v>0</v>
      </c>
      <c r="AK44">
        <f t="shared" si="16"/>
        <v>0</v>
      </c>
      <c r="AL44">
        <f t="shared" si="16"/>
        <v>0</v>
      </c>
      <c r="AM44">
        <f t="shared" si="16"/>
        <v>0</v>
      </c>
      <c r="AN44">
        <f t="shared" si="16"/>
        <v>0</v>
      </c>
      <c r="AO44">
        <f t="shared" si="16"/>
        <v>0</v>
      </c>
      <c r="AP44">
        <f t="shared" si="16"/>
        <v>0</v>
      </c>
      <c r="AQ44">
        <f t="shared" si="16"/>
        <v>1</v>
      </c>
      <c r="AR44">
        <f t="shared" si="16"/>
        <v>0</v>
      </c>
    </row>
    <row r="45" spans="1:44" x14ac:dyDescent="0.35">
      <c r="A45" t="s">
        <v>96</v>
      </c>
      <c r="B45">
        <f t="shared" si="17"/>
        <v>0</v>
      </c>
      <c r="C45">
        <f t="shared" si="17"/>
        <v>0</v>
      </c>
      <c r="D45">
        <f t="shared" si="17"/>
        <v>0</v>
      </c>
      <c r="E45">
        <f t="shared" si="17"/>
        <v>0</v>
      </c>
      <c r="F45">
        <f t="shared" si="1"/>
        <v>0</v>
      </c>
      <c r="G45">
        <f t="shared" si="17"/>
        <v>0</v>
      </c>
      <c r="H45">
        <f t="shared" si="17"/>
        <v>0</v>
      </c>
      <c r="I45">
        <f t="shared" si="17"/>
        <v>0</v>
      </c>
      <c r="J45">
        <f t="shared" si="17"/>
        <v>0</v>
      </c>
      <c r="K45">
        <f t="shared" si="17"/>
        <v>0</v>
      </c>
      <c r="L45">
        <f t="shared" si="17"/>
        <v>0</v>
      </c>
      <c r="M45">
        <f t="shared" si="17"/>
        <v>0</v>
      </c>
      <c r="N45">
        <f t="shared" si="17"/>
        <v>0</v>
      </c>
      <c r="O45">
        <f t="shared" si="17"/>
        <v>0</v>
      </c>
      <c r="P45">
        <f t="shared" si="17"/>
        <v>0</v>
      </c>
      <c r="Q45">
        <f t="shared" si="17"/>
        <v>0</v>
      </c>
      <c r="R45">
        <f t="shared" si="17"/>
        <v>0</v>
      </c>
      <c r="S45">
        <f t="shared" si="17"/>
        <v>0</v>
      </c>
      <c r="T45">
        <f t="shared" si="16"/>
        <v>0</v>
      </c>
      <c r="U45">
        <f t="shared" si="16"/>
        <v>0</v>
      </c>
      <c r="V45">
        <f t="shared" si="16"/>
        <v>0</v>
      </c>
      <c r="W45">
        <f t="shared" si="16"/>
        <v>0</v>
      </c>
      <c r="X45">
        <f t="shared" si="16"/>
        <v>0</v>
      </c>
      <c r="Y45">
        <f t="shared" si="16"/>
        <v>0</v>
      </c>
      <c r="Z45">
        <f t="shared" si="16"/>
        <v>0</v>
      </c>
      <c r="AA45">
        <f t="shared" si="16"/>
        <v>0</v>
      </c>
      <c r="AB45">
        <f t="shared" si="16"/>
        <v>0</v>
      </c>
      <c r="AC45">
        <f t="shared" si="16"/>
        <v>0</v>
      </c>
      <c r="AD45">
        <f t="shared" si="16"/>
        <v>0</v>
      </c>
      <c r="AE45">
        <f t="shared" si="16"/>
        <v>0</v>
      </c>
      <c r="AF45">
        <f t="shared" si="16"/>
        <v>0</v>
      </c>
      <c r="AG45">
        <f t="shared" si="16"/>
        <v>0</v>
      </c>
      <c r="AH45">
        <f t="shared" si="16"/>
        <v>0</v>
      </c>
      <c r="AI45">
        <f t="shared" si="16"/>
        <v>0</v>
      </c>
      <c r="AJ45">
        <f t="shared" si="16"/>
        <v>0</v>
      </c>
      <c r="AK45">
        <f t="shared" si="16"/>
        <v>0</v>
      </c>
      <c r="AL45">
        <f t="shared" si="16"/>
        <v>0</v>
      </c>
      <c r="AM45">
        <f t="shared" si="16"/>
        <v>0</v>
      </c>
      <c r="AN45">
        <f t="shared" si="16"/>
        <v>0</v>
      </c>
      <c r="AO45">
        <f t="shared" si="16"/>
        <v>0</v>
      </c>
      <c r="AP45">
        <f t="shared" si="16"/>
        <v>0</v>
      </c>
      <c r="AQ45">
        <f t="shared" si="16"/>
        <v>0</v>
      </c>
      <c r="AR45">
        <f t="shared" si="16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39F6-944C-4998-A52F-38B78F708B7D}">
  <dimension ref="A1:AR45"/>
  <sheetViews>
    <sheetView workbookViewId="0">
      <selection activeCell="L22" sqref="L22"/>
    </sheetView>
  </sheetViews>
  <sheetFormatPr defaultRowHeight="14.5" x14ac:dyDescent="0.35"/>
  <sheetData>
    <row r="1" spans="1:44" x14ac:dyDescent="0.35">
      <c r="B1" t="s">
        <v>3</v>
      </c>
      <c r="C1" t="s">
        <v>79</v>
      </c>
      <c r="D1" t="s">
        <v>78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10</v>
      </c>
      <c r="M1" t="s">
        <v>11</v>
      </c>
      <c r="N1" t="s">
        <v>46</v>
      </c>
      <c r="O1" t="s">
        <v>47</v>
      </c>
      <c r="P1" t="s">
        <v>81</v>
      </c>
      <c r="Q1" t="s">
        <v>82</v>
      </c>
      <c r="R1" t="s">
        <v>83</v>
      </c>
      <c r="S1" t="s">
        <v>84</v>
      </c>
      <c r="T1" t="s">
        <v>12</v>
      </c>
      <c r="U1" t="s">
        <v>15</v>
      </c>
      <c r="V1" t="s">
        <v>13</v>
      </c>
      <c r="W1" t="s">
        <v>14</v>
      </c>
      <c r="X1" t="s">
        <v>16</v>
      </c>
      <c r="Y1" t="s">
        <v>17</v>
      </c>
      <c r="Z1" t="s">
        <v>18</v>
      </c>
      <c r="AA1" t="s">
        <v>87</v>
      </c>
      <c r="AB1" t="s">
        <v>85</v>
      </c>
      <c r="AC1" t="s">
        <v>86</v>
      </c>
      <c r="AD1" t="s">
        <v>19</v>
      </c>
      <c r="AE1" t="s">
        <v>20</v>
      </c>
      <c r="AF1" t="s">
        <v>22</v>
      </c>
      <c r="AG1" t="s">
        <v>21</v>
      </c>
      <c r="AH1" t="s">
        <v>24</v>
      </c>
      <c r="AI1" t="s">
        <v>26</v>
      </c>
      <c r="AJ1" t="s">
        <v>27</v>
      </c>
      <c r="AK1" t="s">
        <v>25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95</v>
      </c>
      <c r="AR1" t="s">
        <v>96</v>
      </c>
    </row>
    <row r="2" spans="1:44" x14ac:dyDescent="0.35">
      <c r="A2" t="s">
        <v>94</v>
      </c>
    </row>
    <row r="3" spans="1:44" x14ac:dyDescent="0.35">
      <c r="A3" t="s">
        <v>3</v>
      </c>
      <c r="B3">
        <f>I!B3-A!C4</f>
        <v>0.91827300383849997</v>
      </c>
      <c r="C3">
        <f>I!C3-A!D4</f>
        <v>-1.2327664071699999E-3</v>
      </c>
      <c r="D3">
        <f>I!D3-A!E4</f>
        <v>-1.45498106582E-3</v>
      </c>
      <c r="E3">
        <f>I!E3-A!F4</f>
        <v>-1.22989137376E-3</v>
      </c>
      <c r="F3">
        <f>I!F3-A!G4</f>
        <v>0</v>
      </c>
      <c r="G3">
        <f>I!G3-A!H4</f>
        <v>-0.17939903914999999</v>
      </c>
      <c r="H3">
        <f>I!H3-A!I4</f>
        <v>-5.4943021909500001E-3</v>
      </c>
      <c r="I3">
        <f>I!I3-A!J4</f>
        <v>-7.16480748365E-2</v>
      </c>
      <c r="J3">
        <f>I!J3-A!K4</f>
        <v>-1.6222845774700002E-2</v>
      </c>
      <c r="K3">
        <f>I!K3-A!L4</f>
        <v>-4.20337308717E-4</v>
      </c>
      <c r="L3">
        <f>I!L3-A!M4</f>
        <v>-6.5719740952999996E-4</v>
      </c>
      <c r="M3">
        <f>I!M3-A!N4</f>
        <v>-1.58715980302E-3</v>
      </c>
      <c r="N3">
        <f>I!N3-A!O4</f>
        <v>-1.93541788764E-3</v>
      </c>
      <c r="O3">
        <f>I!O3-A!P4</f>
        <v>-6.7592577528692501E-4</v>
      </c>
      <c r="P3">
        <f>I!P3-A!Q4</f>
        <v>-3.9253956406299999E-4</v>
      </c>
      <c r="Q3">
        <f>I!Q3-A!R4</f>
        <v>-4.1664827410500002E-4</v>
      </c>
      <c r="R3">
        <f>I!R3-A!S4</f>
        <v>-1.98542261764E-4</v>
      </c>
      <c r="S3">
        <f>I!S3-A!T4</f>
        <v>-2.3430708703599999E-4</v>
      </c>
      <c r="T3">
        <f>I!T3-A!U4</f>
        <v>-1.63670072157E-4</v>
      </c>
      <c r="U3">
        <f>I!U3-A!V4</f>
        <v>-1.8835953731599999E-4</v>
      </c>
      <c r="V3">
        <f>I!V3-A!W4</f>
        <v>-1.5300522475699999E-4</v>
      </c>
      <c r="W3">
        <f>I!W3-A!X4</f>
        <v>-1.78140781493E-4</v>
      </c>
      <c r="X3">
        <f>I!X3-A!Y4</f>
        <v>-2.41606900523E-4</v>
      </c>
      <c r="Y3">
        <f>I!Y3-A!Z4</f>
        <v>-2.4301685944700001E-4</v>
      </c>
      <c r="Z3">
        <f>I!Z3-A!AA4</f>
        <v>-2.6272677935599998E-3</v>
      </c>
      <c r="AA3">
        <f>I!AA3-A!AB4</f>
        <v>-1.0811458691900001E-3</v>
      </c>
      <c r="AB3">
        <f>I!AB3-A!AC4</f>
        <v>-6.2499119796499995E-4</v>
      </c>
      <c r="AC3">
        <f>I!AC3-A!AD4</f>
        <v>-2.6810961339099998E-4</v>
      </c>
      <c r="AD3">
        <f>I!AD3-A!AE4</f>
        <v>-1.3292092738199999E-3</v>
      </c>
      <c r="AE3">
        <f>I!AE3-A!AF4</f>
        <v>-1.45253887716E-3</v>
      </c>
      <c r="AF3">
        <f>I!AF3-A!AG4</f>
        <v>-1.05897508884E-2</v>
      </c>
      <c r="AG3">
        <f>I!AG3-A!AH4</f>
        <v>-3.0339411777699997E-4</v>
      </c>
      <c r="AH3">
        <f>I!AH3-A!AI4</f>
        <v>-1.22851549948E-4</v>
      </c>
      <c r="AI3">
        <f>I!AI3-A!AJ4</f>
        <v>-1.01803914029E-4</v>
      </c>
      <c r="AJ3">
        <f>I!AJ3-A!AK4</f>
        <v>-2.54693638933E-4</v>
      </c>
      <c r="AK3">
        <f>I!AK3-A!AL4</f>
        <v>-3.39438539627E-4</v>
      </c>
      <c r="AL3">
        <f>I!AL3-A!AM4</f>
        <v>-1.51873187016E-3</v>
      </c>
      <c r="AM3">
        <f>I!AM3-A!AN4</f>
        <v>-1.4124255253399999E-3</v>
      </c>
      <c r="AN3">
        <f>I!AN3-A!AO4</f>
        <v>-4.6596267956100002E-4</v>
      </c>
      <c r="AO3">
        <f>I!AO3-A!AP4</f>
        <v>-1.4120022051200001E-3</v>
      </c>
      <c r="AP3">
        <f>I!AP3-A!AQ4</f>
        <v>-1.1134857995299999E-3</v>
      </c>
      <c r="AQ3">
        <f>I!AQ3-A!AR4</f>
        <v>-2.8042886446600001E-3</v>
      </c>
      <c r="AR3">
        <f>I!AR3-A!AS4</f>
        <v>0</v>
      </c>
    </row>
    <row r="4" spans="1:44" x14ac:dyDescent="0.35">
      <c r="A4" t="s">
        <v>79</v>
      </c>
      <c r="B4">
        <f>I!B4-A!C5</f>
        <v>-6.5081652707700002E-4</v>
      </c>
      <c r="C4">
        <f>I!C4-A!D5</f>
        <v>0.98810158686560001</v>
      </c>
      <c r="D4">
        <f>I!D4-A!E5</f>
        <v>-3.0060945109100002E-4</v>
      </c>
      <c r="E4">
        <f>I!E4-A!F5</f>
        <v>-1.7923602733399999E-3</v>
      </c>
      <c r="F4">
        <f>I!F4-A!G5</f>
        <v>0</v>
      </c>
      <c r="G4">
        <f>I!G4-A!H5</f>
        <v>-1.36476532137E-4</v>
      </c>
      <c r="H4">
        <f>I!H4-A!I5</f>
        <v>-1.36296288271E-4</v>
      </c>
      <c r="I4">
        <f>I!I4-A!J5</f>
        <v>-6.9160250244200004E-4</v>
      </c>
      <c r="J4">
        <f>I!J4-A!K5</f>
        <v>-4.2869963638700001E-4</v>
      </c>
      <c r="K4">
        <f>I!K4-A!L5</f>
        <v>-5.1002915908899997E-5</v>
      </c>
      <c r="L4">
        <f>I!L4-A!M5</f>
        <v>-4.3510031115599999E-3</v>
      </c>
      <c r="M4">
        <f>I!M4-A!N5</f>
        <v>-2.3737471949999999E-4</v>
      </c>
      <c r="N4">
        <f>I!N4-A!O5</f>
        <v>-9.0909359528099998E-4</v>
      </c>
      <c r="O4">
        <f>I!O4-A!P5</f>
        <v>0</v>
      </c>
      <c r="P4">
        <f>I!P4-A!Q5</f>
        <v>-2.0580084651500001E-4</v>
      </c>
      <c r="Q4">
        <f>I!Q4-A!R5</f>
        <v>-1.4208229625200001E-3</v>
      </c>
      <c r="R4">
        <f>I!R4-A!S5</f>
        <v>-6.2154461814600001E-3</v>
      </c>
      <c r="S4">
        <f>I!S4-A!T5</f>
        <v>-1.5895518906900001E-3</v>
      </c>
      <c r="T4">
        <f>I!T4-A!U5</f>
        <v>-7.9134387258900001E-5</v>
      </c>
      <c r="U4">
        <f>I!U4-A!V5</f>
        <v>-7.1901165431699997E-5</v>
      </c>
      <c r="V4">
        <f>I!V4-A!W5</f>
        <v>-5.7741208544300001E-5</v>
      </c>
      <c r="W4">
        <f>I!W4-A!X5</f>
        <v>-6.6337033367100002E-5</v>
      </c>
      <c r="X4">
        <f>I!X4-A!Y5</f>
        <v>-7.5690596852999995E-5</v>
      </c>
      <c r="Y4">
        <f>I!Y4-A!Z5</f>
        <v>-4.7117910232400002E-5</v>
      </c>
      <c r="Z4">
        <f>I!Z4-A!AA5</f>
        <v>-1.4624263538600001E-4</v>
      </c>
      <c r="AA4">
        <f>I!AA4-A!AB5</f>
        <v>-4.5954242163800003E-4</v>
      </c>
      <c r="AB4">
        <f>I!AB4-A!AC5</f>
        <v>-2.1893900680000002E-2</v>
      </c>
      <c r="AC4">
        <f>I!AC4-A!AD5</f>
        <v>-6.1274697343400002E-4</v>
      </c>
      <c r="AD4">
        <f>I!AD4-A!AE5</f>
        <v>-1.3249125390300001E-4</v>
      </c>
      <c r="AE4">
        <f>I!AE4-A!AF5</f>
        <v>-5.7355152179500001E-5</v>
      </c>
      <c r="AF4">
        <f>I!AF4-A!AG5</f>
        <v>-3.7764988066100001E-5</v>
      </c>
      <c r="AG4">
        <f>I!AG4-A!AH5</f>
        <v>-5.32898094057E-5</v>
      </c>
      <c r="AH4">
        <f>I!AH4-A!AI5</f>
        <v>-2.4929028711700001E-5</v>
      </c>
      <c r="AI4">
        <f>I!AI4-A!AJ5</f>
        <v>-2.76358443169E-5</v>
      </c>
      <c r="AJ4">
        <f>I!AJ4-A!AK5</f>
        <v>-6.29334161857E-5</v>
      </c>
      <c r="AK4">
        <f>I!AK4-A!AL5</f>
        <v>-3.3396153363300002E-5</v>
      </c>
      <c r="AL4">
        <f>I!AL4-A!AM5</f>
        <v>-3.7829291504500002E-5</v>
      </c>
      <c r="AM4">
        <f>I!AM4-A!AN5</f>
        <v>-2.0637936031000001E-4</v>
      </c>
      <c r="AN4">
        <f>I!AN4-A!AO5</f>
        <v>-7.5639586085899998E-5</v>
      </c>
      <c r="AO4">
        <f>I!AO4-A!AP5</f>
        <v>-3.67533094467E-5</v>
      </c>
      <c r="AP4">
        <f>I!AP4-A!AQ5</f>
        <v>-4.4226972767899997E-5</v>
      </c>
      <c r="AQ4">
        <f>I!AQ4-A!AR5</f>
        <v>-9.4881636913899997E-4</v>
      </c>
      <c r="AR4">
        <f>I!AR4-A!AS5</f>
        <v>0</v>
      </c>
    </row>
    <row r="5" spans="1:44" x14ac:dyDescent="0.35">
      <c r="A5" t="s">
        <v>78</v>
      </c>
      <c r="B5">
        <f>I!B5-A!C6</f>
        <v>-2.1039528904599999E-4</v>
      </c>
      <c r="C5">
        <f>I!C5-A!D6</f>
        <v>-4.5834571814099999E-4</v>
      </c>
      <c r="D5">
        <f>I!D5-A!E6</f>
        <v>0.97514287048149995</v>
      </c>
      <c r="E5">
        <f>I!E5-A!F6</f>
        <v>-1.2713381905200001E-3</v>
      </c>
      <c r="F5">
        <f>I!F5-A!G6</f>
        <v>0</v>
      </c>
      <c r="G5">
        <f>I!G5-A!H6</f>
        <v>-3.2906231164099998E-4</v>
      </c>
      <c r="H5">
        <f>I!H5-A!I6</f>
        <v>-2.7794713318199998E-3</v>
      </c>
      <c r="I5">
        <f>I!I5-A!J6</f>
        <v>-1.9816432145500001E-3</v>
      </c>
      <c r="J5">
        <f>I!J5-A!K6</f>
        <v>-5.9007664344299998E-4</v>
      </c>
      <c r="K5">
        <f>I!K5-A!L6</f>
        <v>-9.3199347447600001E-5</v>
      </c>
      <c r="L5">
        <f>I!L5-A!M6</f>
        <v>-1.9703220499500001E-2</v>
      </c>
      <c r="M5">
        <f>I!M5-A!N6</f>
        <v>-5.0695617414299996E-4</v>
      </c>
      <c r="N5">
        <f>I!N5-A!O6</f>
        <v>-3.0014287479700002E-3</v>
      </c>
      <c r="O5">
        <f>I!O5-A!P6</f>
        <v>0</v>
      </c>
      <c r="P5">
        <f>I!P5-A!Q6</f>
        <v>-2.2673798295899999E-3</v>
      </c>
      <c r="Q5">
        <f>I!Q5-A!R6</f>
        <v>-1.06062907854E-3</v>
      </c>
      <c r="R5">
        <f>I!R5-A!S6</f>
        <v>-5.9085481178300001E-4</v>
      </c>
      <c r="S5">
        <f>I!S5-A!T6</f>
        <v>-1.57139979848E-3</v>
      </c>
      <c r="T5">
        <f>I!T5-A!U6</f>
        <v>-1.3642716252000001E-4</v>
      </c>
      <c r="U5">
        <f>I!U5-A!V6</f>
        <v>-1.1328331879300001E-4</v>
      </c>
      <c r="V5">
        <f>I!V5-A!W6</f>
        <v>-1.44021555425E-4</v>
      </c>
      <c r="W5">
        <f>I!W5-A!X6</f>
        <v>-1.51386675297E-4</v>
      </c>
      <c r="X5">
        <f>I!X5-A!Y6</f>
        <v>-7.9220570245199995E-5</v>
      </c>
      <c r="Y5">
        <f>I!Y5-A!Z6</f>
        <v>-5.1620966928500004E-4</v>
      </c>
      <c r="Z5">
        <f>I!Z5-A!AA6</f>
        <v>-1.9223307893499999E-3</v>
      </c>
      <c r="AA5">
        <f>I!AA5-A!AB6</f>
        <v>-8.6311306185500002E-3</v>
      </c>
      <c r="AB5">
        <f>I!AB5-A!AC6</f>
        <v>-4.97083274322E-3</v>
      </c>
      <c r="AC5">
        <f>I!AC5-A!AD6</f>
        <v>-8.44577648675E-3</v>
      </c>
      <c r="AD5">
        <f>I!AD5-A!AE6</f>
        <v>-7.2980637873500001E-5</v>
      </c>
      <c r="AE5">
        <f>I!AE5-A!AF6</f>
        <v>-9.3039091037700004E-5</v>
      </c>
      <c r="AF5">
        <f>I!AF5-A!AG6</f>
        <v>-6.0636530883199997E-5</v>
      </c>
      <c r="AG5">
        <f>I!AG5-A!AH6</f>
        <v>-1.43963719022E-4</v>
      </c>
      <c r="AH5">
        <f>I!AH5-A!AI6</f>
        <v>-5.91774855505E-5</v>
      </c>
      <c r="AI5">
        <f>I!AI5-A!AJ6</f>
        <v>-7.2811514339299997E-5</v>
      </c>
      <c r="AJ5">
        <f>I!AJ5-A!AK6</f>
        <v>-1.00026646761E-4</v>
      </c>
      <c r="AK5">
        <f>I!AK5-A!AL6</f>
        <v>-1.04308842389E-4</v>
      </c>
      <c r="AL5">
        <f>I!AL5-A!AM6</f>
        <v>-1.3362948732900001E-4</v>
      </c>
      <c r="AM5">
        <f>I!AM5-A!AN6</f>
        <v>-1.3811256371800001E-4</v>
      </c>
      <c r="AN5">
        <f>I!AN5-A!AO6</f>
        <v>-4.7414149176400003E-5</v>
      </c>
      <c r="AO5">
        <f>I!AO5-A!AP6</f>
        <v>-8.3626298249199997E-5</v>
      </c>
      <c r="AP5">
        <f>I!AP5-A!AQ6</f>
        <v>-3.00967150968E-4</v>
      </c>
      <c r="AQ5">
        <f>I!AQ5-A!AR6</f>
        <v>-1.5904638037599999E-4</v>
      </c>
      <c r="AR5">
        <f>I!AR5-A!AS6</f>
        <v>0</v>
      </c>
    </row>
    <row r="6" spans="1:44" x14ac:dyDescent="0.35">
      <c r="A6" t="s">
        <v>4</v>
      </c>
      <c r="B6">
        <f>I!B6-A!C7</f>
        <v>-8.9982956606100004E-4</v>
      </c>
      <c r="C6">
        <f>I!C6-A!D7</f>
        <v>-1.5489643666800001E-3</v>
      </c>
      <c r="D6">
        <f>I!D6-A!E7</f>
        <v>-2.8051386746899998E-4</v>
      </c>
      <c r="E6">
        <f>I!E6-A!F7</f>
        <v>0.93630398840880003</v>
      </c>
      <c r="F6">
        <f>I!F6-A!G7</f>
        <v>0</v>
      </c>
      <c r="G6">
        <f>I!G6-A!H7</f>
        <v>-8.6608484077799999E-4</v>
      </c>
      <c r="H6">
        <f>I!H6-A!I7</f>
        <v>-2.9423313844699999E-4</v>
      </c>
      <c r="I6">
        <f>I!I6-A!J7</f>
        <v>-3.9843084021199998E-4</v>
      </c>
      <c r="J6">
        <f>I!J6-A!K7</f>
        <v>-4.4689343826000002E-3</v>
      </c>
      <c r="K6">
        <f>I!K6-A!L7</f>
        <v>-1.6032277061600001E-4</v>
      </c>
      <c r="L6">
        <f>I!L6-A!M7</f>
        <v>-1.2174994217599999E-3</v>
      </c>
      <c r="M6">
        <f>I!M6-A!N7</f>
        <v>-1.6663677147099999E-3</v>
      </c>
      <c r="N6">
        <f>I!N6-A!O7</f>
        <v>-8.5701473909800003E-3</v>
      </c>
      <c r="O6">
        <f>I!O6-A!P7</f>
        <v>-2.6253379514009088E-4</v>
      </c>
      <c r="P6">
        <f>I!P6-A!Q7</f>
        <v>-3.23432584996E-2</v>
      </c>
      <c r="Q6">
        <f>I!Q6-A!R7</f>
        <v>-5.1338992870600002E-2</v>
      </c>
      <c r="R6">
        <f>I!R6-A!S7</f>
        <v>-5.82988084907E-3</v>
      </c>
      <c r="S6">
        <f>I!S6-A!T7</f>
        <v>-3.01873781388E-2</v>
      </c>
      <c r="T6">
        <f>I!T6-A!U7</f>
        <v>-2.0611030382999998E-3</v>
      </c>
      <c r="U6">
        <f>I!U6-A!V7</f>
        <v>-6.0695198169800001E-4</v>
      </c>
      <c r="V6">
        <f>I!V6-A!W7</f>
        <v>-5.3390826988500002E-4</v>
      </c>
      <c r="W6">
        <f>I!W6-A!X7</f>
        <v>-1.1092082404200001E-3</v>
      </c>
      <c r="X6">
        <f>I!X6-A!Y7</f>
        <v>-4.8194213648699999E-4</v>
      </c>
      <c r="Y6">
        <f>I!Y6-A!Z7</f>
        <v>-5.5913009422599996E-4</v>
      </c>
      <c r="Z6">
        <f>I!Z6-A!AA7</f>
        <v>-8.6194638609700001E-4</v>
      </c>
      <c r="AA6">
        <f>I!AA6-A!AB7</f>
        <v>-1.42578531928E-3</v>
      </c>
      <c r="AB6">
        <f>I!AB6-A!AC7</f>
        <v>-6.7277864906199996E-4</v>
      </c>
      <c r="AC6">
        <f>I!AC6-A!AD7</f>
        <v>-2.0661185822900001E-3</v>
      </c>
      <c r="AD6">
        <f>I!AD6-A!AE7</f>
        <v>-6.2500313595600003E-3</v>
      </c>
      <c r="AE6">
        <f>I!AE6-A!AF7</f>
        <v>-5.1056959949300005E-4</v>
      </c>
      <c r="AF6">
        <f>I!AF6-A!AG7</f>
        <v>-1.6408572838999999E-4</v>
      </c>
      <c r="AG6">
        <f>I!AG6-A!AH7</f>
        <v>-2.4750661485699999E-4</v>
      </c>
      <c r="AH6">
        <f>I!AH6-A!AI7</f>
        <v>-2.00082796366E-4</v>
      </c>
      <c r="AI6">
        <f>I!AI6-A!AJ7</f>
        <v>-1.09152369753E-4</v>
      </c>
      <c r="AJ6">
        <f>I!AJ6-A!AK7</f>
        <v>-2.3302690959299999E-4</v>
      </c>
      <c r="AK6">
        <f>I!AK6-A!AL7</f>
        <v>-1.3852160936500001E-4</v>
      </c>
      <c r="AL6">
        <f>I!AL6-A!AM7</f>
        <v>-2.9724809296599998E-4</v>
      </c>
      <c r="AM6">
        <f>I!AM6-A!AN7</f>
        <v>-1.01206683194E-3</v>
      </c>
      <c r="AN6">
        <f>I!AN6-A!AO7</f>
        <v>-6.6267612416E-5</v>
      </c>
      <c r="AO6">
        <f>I!AO6-A!AP7</f>
        <v>-1.10269385861E-4</v>
      </c>
      <c r="AP6">
        <f>I!AP6-A!AQ7</f>
        <v>-1.7835869973400001E-4</v>
      </c>
      <c r="AQ6">
        <f>I!AQ6-A!AR7</f>
        <v>-1.8155423662199999E-4</v>
      </c>
      <c r="AR6">
        <f>I!AR6-A!AS7</f>
        <v>0</v>
      </c>
    </row>
    <row r="7" spans="1:44" x14ac:dyDescent="0.35">
      <c r="A7" t="s">
        <v>5</v>
      </c>
      <c r="B7">
        <f>I!B7-A!C8</f>
        <v>0</v>
      </c>
      <c r="C7">
        <f>I!C7-A!D8</f>
        <v>0</v>
      </c>
      <c r="D7">
        <f>I!D7-A!E8</f>
        <v>0</v>
      </c>
      <c r="E7">
        <f>I!E7-A!F8</f>
        <v>0</v>
      </c>
      <c r="F7">
        <f>I!F7-A!G8</f>
        <v>1</v>
      </c>
      <c r="G7">
        <f>I!G7-A!H8</f>
        <v>0</v>
      </c>
      <c r="H7">
        <f>I!H7-A!I8</f>
        <v>0</v>
      </c>
      <c r="I7">
        <f>I!I7-A!J8</f>
        <v>0</v>
      </c>
      <c r="J7">
        <f>I!J7-A!K8</f>
        <v>0</v>
      </c>
      <c r="K7">
        <f>I!K7-A!L8</f>
        <v>0</v>
      </c>
      <c r="L7">
        <f>I!L7-A!M8</f>
        <v>0</v>
      </c>
      <c r="M7">
        <f>I!M7-A!N8</f>
        <v>0</v>
      </c>
      <c r="N7">
        <f>I!N7-A!O8</f>
        <v>0</v>
      </c>
      <c r="O7">
        <f>I!O7-A!P8</f>
        <v>0</v>
      </c>
      <c r="P7">
        <f>I!P7-A!Q8</f>
        <v>0</v>
      </c>
      <c r="Q7">
        <f>I!Q7-A!R8</f>
        <v>0</v>
      </c>
      <c r="R7">
        <f>I!R7-A!S8</f>
        <v>0</v>
      </c>
      <c r="S7">
        <f>I!S7-A!T8</f>
        <v>0</v>
      </c>
      <c r="T7">
        <f>I!T7-A!U8</f>
        <v>0</v>
      </c>
      <c r="U7">
        <f>I!U7-A!V8</f>
        <v>0</v>
      </c>
      <c r="V7">
        <f>I!V7-A!W8</f>
        <v>0</v>
      </c>
      <c r="W7">
        <f>I!W7-A!X8</f>
        <v>0</v>
      </c>
      <c r="X7">
        <f>I!X7-A!Y8</f>
        <v>0</v>
      </c>
      <c r="Y7">
        <f>I!Y7-A!Z8</f>
        <v>0</v>
      </c>
      <c r="Z7">
        <f>I!Z7-A!AA8</f>
        <v>0</v>
      </c>
      <c r="AA7">
        <f>I!AA7-A!AB8</f>
        <v>0</v>
      </c>
      <c r="AB7">
        <f>I!AB7-A!AC8</f>
        <v>0</v>
      </c>
      <c r="AC7">
        <f>I!AC7-A!AD8</f>
        <v>0</v>
      </c>
      <c r="AD7">
        <f>I!AD7-A!AE8</f>
        <v>0</v>
      </c>
      <c r="AE7">
        <f>I!AE7-A!AF8</f>
        <v>0</v>
      </c>
      <c r="AF7">
        <f>I!AF7-A!AG8</f>
        <v>0</v>
      </c>
      <c r="AG7">
        <f>I!AG7-A!AH8</f>
        <v>0</v>
      </c>
      <c r="AH7">
        <f>I!AH7-A!AI8</f>
        <v>0</v>
      </c>
      <c r="AI7">
        <f>I!AI7-A!AJ8</f>
        <v>0</v>
      </c>
      <c r="AJ7">
        <f>I!AJ7-A!AK8</f>
        <v>0</v>
      </c>
      <c r="AK7">
        <f>I!AK7-A!AL8</f>
        <v>0</v>
      </c>
      <c r="AL7">
        <f>I!AL7-A!AM8</f>
        <v>0</v>
      </c>
      <c r="AM7">
        <f>I!AM7-A!AN8</f>
        <v>0</v>
      </c>
      <c r="AN7">
        <f>I!AN7-A!AO8</f>
        <v>0</v>
      </c>
      <c r="AO7">
        <f>I!AO7-A!AP8</f>
        <v>0</v>
      </c>
      <c r="AP7">
        <f>I!AP7-A!AQ8</f>
        <v>0</v>
      </c>
      <c r="AQ7">
        <f>I!AQ7-A!AR8</f>
        <v>0</v>
      </c>
      <c r="AR7">
        <f>I!AR7-A!AS8</f>
        <v>0</v>
      </c>
    </row>
    <row r="8" spans="1:44" x14ac:dyDescent="0.35">
      <c r="A8" t="s">
        <v>6</v>
      </c>
      <c r="B8">
        <f>I!B8-A!C9</f>
        <v>-8.0020445551999997E-2</v>
      </c>
      <c r="C8">
        <f>I!C8-A!D9</f>
        <v>-1.07743003679E-3</v>
      </c>
      <c r="D8">
        <f>I!D8-A!E9</f>
        <v>-5.0254227012400002E-4</v>
      </c>
      <c r="E8">
        <f>I!E8-A!F9</f>
        <v>-4.1058370896900004E-3</v>
      </c>
      <c r="F8">
        <f>I!F8-A!G9</f>
        <v>0</v>
      </c>
      <c r="G8">
        <f>I!G8-A!H9</f>
        <v>0.86502427466800003</v>
      </c>
      <c r="H8">
        <f>I!H8-A!I9</f>
        <v>-6.33526052889E-3</v>
      </c>
      <c r="I8">
        <f>I!I8-A!J9</f>
        <v>-1.109441454E-3</v>
      </c>
      <c r="J8">
        <f>I!J8-A!K9</f>
        <v>-4.6685198165499998E-3</v>
      </c>
      <c r="K8">
        <f>I!K8-A!L9</f>
        <v>-8.6048570219499998E-4</v>
      </c>
      <c r="L8">
        <f>I!L8-A!M9</f>
        <v>-1.26826537679E-3</v>
      </c>
      <c r="M8">
        <f>I!M8-A!N9</f>
        <v>-5.95030431933E-3</v>
      </c>
      <c r="N8">
        <f>I!N8-A!O9</f>
        <v>-1.1098125478300001E-2</v>
      </c>
      <c r="O8">
        <f>I!O8-A!P9</f>
        <v>-4.0435200630282052E-3</v>
      </c>
      <c r="P8">
        <f>I!P8-A!Q9</f>
        <v>-7.2984562726999996E-4</v>
      </c>
      <c r="Q8">
        <f>I!Q8-A!R9</f>
        <v>-1.3410913947700001E-3</v>
      </c>
      <c r="R8">
        <f>I!R8-A!S9</f>
        <v>-1.0779452380300001E-3</v>
      </c>
      <c r="S8">
        <f>I!S8-A!T9</f>
        <v>-5.4325612267599999E-4</v>
      </c>
      <c r="T8">
        <f>I!T8-A!U9</f>
        <v>-6.5047137884799997E-4</v>
      </c>
      <c r="U8">
        <f>I!U8-A!V9</f>
        <v>-6.1713486604E-4</v>
      </c>
      <c r="V8">
        <f>I!V8-A!W9</f>
        <v>-6.0292136279499996E-4</v>
      </c>
      <c r="W8">
        <f>I!W8-A!X9</f>
        <v>-5.7158937208800001E-4</v>
      </c>
      <c r="X8">
        <f>I!X8-A!Y9</f>
        <v>-5.5587584537299996E-4</v>
      </c>
      <c r="Y8">
        <f>I!Y8-A!Z9</f>
        <v>-5.7491944686599995E-4</v>
      </c>
      <c r="Z8">
        <f>I!Z8-A!AA9</f>
        <v>-1.9813293750899998E-3</v>
      </c>
      <c r="AA8">
        <f>I!AA8-A!AB9</f>
        <v>-1.2053708616300001E-3</v>
      </c>
      <c r="AB8">
        <f>I!AB8-A!AC9</f>
        <v>-6.3091319504799998E-4</v>
      </c>
      <c r="AC8">
        <f>I!AC8-A!AD9</f>
        <v>-7.4808344538899996E-4</v>
      </c>
      <c r="AD8">
        <f>I!AD8-A!AE9</f>
        <v>-1.07856842614E-3</v>
      </c>
      <c r="AE8">
        <f>I!AE8-A!AF9</f>
        <v>-2.2937649416499999E-3</v>
      </c>
      <c r="AF8">
        <f>I!AF8-A!AG9</f>
        <v>-6.2553497651500006E-2</v>
      </c>
      <c r="AG8">
        <f>I!AG8-A!AH9</f>
        <v>-1.32552154983E-3</v>
      </c>
      <c r="AH8">
        <f>I!AH8-A!AI9</f>
        <v>-9.7547756314200003E-4</v>
      </c>
      <c r="AI8">
        <f>I!AI8-A!AJ9</f>
        <v>-3.7532978687400002E-4</v>
      </c>
      <c r="AJ8">
        <f>I!AJ8-A!AK9</f>
        <v>-8.5505737765699996E-4</v>
      </c>
      <c r="AK8">
        <f>I!AK8-A!AL9</f>
        <v>-1.43755792097E-3</v>
      </c>
      <c r="AL8">
        <f>I!AL8-A!AM9</f>
        <v>-2.5564777069599998E-3</v>
      </c>
      <c r="AM8">
        <f>I!AM8-A!AN9</f>
        <v>-3.2494824888000002E-3</v>
      </c>
      <c r="AN8">
        <f>I!AN8-A!AO9</f>
        <v>-4.5504701959400004E-3</v>
      </c>
      <c r="AO8">
        <f>I!AO8-A!AP9</f>
        <v>-9.9308781530300008E-3</v>
      </c>
      <c r="AP8">
        <f>I!AP8-A!AQ9</f>
        <v>-5.8854054851599997E-3</v>
      </c>
      <c r="AQ8">
        <f>I!AQ8-A!AR9</f>
        <v>-8.8472708794599996E-4</v>
      </c>
      <c r="AR8">
        <f>I!AR8-A!AS9</f>
        <v>0</v>
      </c>
    </row>
    <row r="9" spans="1:44" x14ac:dyDescent="0.35">
      <c r="A9" t="s">
        <v>7</v>
      </c>
      <c r="B9">
        <f>I!B9-A!C10</f>
        <v>-1.9567529958700002E-3</v>
      </c>
      <c r="C9">
        <f>I!C9-A!D10</f>
        <v>-2.0195397451399999E-3</v>
      </c>
      <c r="D9">
        <f>I!D9-A!E10</f>
        <v>-4.8872809659000001E-4</v>
      </c>
      <c r="E9">
        <f>I!E9-A!F10</f>
        <v>-1.0127352276099999E-3</v>
      </c>
      <c r="F9">
        <f>I!F9-A!G10</f>
        <v>0</v>
      </c>
      <c r="G9">
        <f>I!G9-A!H10</f>
        <v>-6.7293008364400001E-4</v>
      </c>
      <c r="H9">
        <f>I!H9-A!I10</f>
        <v>0.83652267478599995</v>
      </c>
      <c r="I9">
        <f>I!I9-A!J10</f>
        <v>-2.241571311E-3</v>
      </c>
      <c r="J9">
        <f>I!J9-A!K10</f>
        <v>-7.3075027011399998E-3</v>
      </c>
      <c r="K9">
        <f>I!K9-A!L10</f>
        <v>-1.0241813498800001E-3</v>
      </c>
      <c r="L9">
        <f>I!L9-A!M10</f>
        <v>-2.08013596607E-4</v>
      </c>
      <c r="M9">
        <f>I!M9-A!N10</f>
        <v>-3.7499122016699999E-3</v>
      </c>
      <c r="N9">
        <f>I!N9-A!O10</f>
        <v>-3.9218200406000003E-3</v>
      </c>
      <c r="O9">
        <f>I!O9-A!P10</f>
        <v>-6.6363622755961156E-4</v>
      </c>
      <c r="P9">
        <f>I!P9-A!Q10</f>
        <v>-2.9518110283100001E-3</v>
      </c>
      <c r="Q9">
        <f>I!Q9-A!R10</f>
        <v>-1.2477890729199999E-3</v>
      </c>
      <c r="R9">
        <f>I!R9-A!S10</f>
        <v>-2.77226890718E-3</v>
      </c>
      <c r="S9">
        <f>I!S9-A!T10</f>
        <v>-3.1992130567400001E-3</v>
      </c>
      <c r="T9">
        <f>I!T9-A!U10</f>
        <v>-1.36470853068E-3</v>
      </c>
      <c r="U9">
        <f>I!U9-A!V10</f>
        <v>-1.3901776265799999E-3</v>
      </c>
      <c r="V9">
        <f>I!V9-A!W10</f>
        <v>-8.0886193748200004E-4</v>
      </c>
      <c r="W9">
        <f>I!W9-A!X10</f>
        <v>-8.3561947919100004E-4</v>
      </c>
      <c r="X9">
        <f>I!X9-A!Y10</f>
        <v>-5.30648906553E-3</v>
      </c>
      <c r="Y9">
        <f>I!Y9-A!Z10</f>
        <v>-2.4647474663000001E-3</v>
      </c>
      <c r="Z9">
        <f>I!Z9-A!AA10</f>
        <v>-6.4681067987399999E-3</v>
      </c>
      <c r="AA9">
        <f>I!AA9-A!AB10</f>
        <v>-1.4533509980099999E-3</v>
      </c>
      <c r="AB9">
        <f>I!AB9-A!AC10</f>
        <v>-5.1565872872500005E-4</v>
      </c>
      <c r="AC9">
        <f>I!AC9-A!AD10</f>
        <v>-8.04735319272E-4</v>
      </c>
      <c r="AD9">
        <f>I!AD9-A!AE10</f>
        <v>-1.3514687624799999E-3</v>
      </c>
      <c r="AE9">
        <f>I!AE9-A!AF10</f>
        <v>-9.1093653679300002E-4</v>
      </c>
      <c r="AF9">
        <f>I!AF9-A!AG10</f>
        <v>-1.8677402302900001E-3</v>
      </c>
      <c r="AG9">
        <f>I!AG9-A!AH10</f>
        <v>-4.6568090015E-4</v>
      </c>
      <c r="AH9">
        <f>I!AH9-A!AI10</f>
        <v>-4.2940917201599998E-4</v>
      </c>
      <c r="AI9">
        <f>I!AI9-A!AJ10</f>
        <v>-2.2132674917600001E-4</v>
      </c>
      <c r="AJ9">
        <f>I!AJ9-A!AK10</f>
        <v>-2.6553899889499998E-4</v>
      </c>
      <c r="AK9">
        <f>I!AK9-A!AL10</f>
        <v>-3.1853033428399998E-4</v>
      </c>
      <c r="AL9">
        <f>I!AL9-A!AM10</f>
        <v>-5.9707066089999998E-4</v>
      </c>
      <c r="AM9">
        <f>I!AM9-A!AN10</f>
        <v>-1.0824259714800001E-3</v>
      </c>
      <c r="AN9">
        <f>I!AN9-A!AO10</f>
        <v>-2.6133992931899998E-4</v>
      </c>
      <c r="AO9">
        <f>I!AO9-A!AP10</f>
        <v>-1.1391813243E-3</v>
      </c>
      <c r="AP9">
        <f>I!AP9-A!AQ10</f>
        <v>-1.86093158123E-3</v>
      </c>
      <c r="AQ9">
        <f>I!AQ9-A!AR10</f>
        <v>-2.7403993746299999E-3</v>
      </c>
      <c r="AR9">
        <f>I!AR9-A!AS10</f>
        <v>0</v>
      </c>
    </row>
    <row r="10" spans="1:44" x14ac:dyDescent="0.35">
      <c r="A10" t="s">
        <v>8</v>
      </c>
      <c r="B10">
        <f>I!B10-A!C11</f>
        <v>-3.1189684158400002E-3</v>
      </c>
      <c r="C10">
        <f>I!C10-A!D11</f>
        <v>-1.2106575925600001E-2</v>
      </c>
      <c r="D10">
        <f>I!D10-A!E11</f>
        <v>-7.00302491397E-4</v>
      </c>
      <c r="E10">
        <f>I!E10-A!F11</f>
        <v>-4.1213560568000001E-3</v>
      </c>
      <c r="F10">
        <f>I!F10-A!G11</f>
        <v>0</v>
      </c>
      <c r="G10">
        <f>I!G10-A!H11</f>
        <v>-1.71438440888E-3</v>
      </c>
      <c r="H10">
        <f>I!H10-A!I11</f>
        <v>-1.58600278025E-3</v>
      </c>
      <c r="I10">
        <f>I!I10-A!J11</f>
        <v>0.83279394436599996</v>
      </c>
      <c r="J10">
        <f>I!J10-A!K11</f>
        <v>-1.0544289166E-2</v>
      </c>
      <c r="K10">
        <f>I!K10-A!L11</f>
        <v>-9.9493231343300006E-4</v>
      </c>
      <c r="L10">
        <f>I!L10-A!M11</f>
        <v>-3.3263777444899999E-4</v>
      </c>
      <c r="M10">
        <f>I!M10-A!N11</f>
        <v>-2.2824386589900001E-3</v>
      </c>
      <c r="N10">
        <f>I!N10-A!O11</f>
        <v>-6.6994611026400001E-4</v>
      </c>
      <c r="O10">
        <f>I!O10-A!P11</f>
        <v>-3.5148479113132283E-4</v>
      </c>
      <c r="P10">
        <f>I!P10-A!Q11</f>
        <v>-6.3252102377599996E-3</v>
      </c>
      <c r="Q10">
        <f>I!Q10-A!R11</f>
        <v>-4.02276567768E-3</v>
      </c>
      <c r="R10">
        <f>I!R10-A!S11</f>
        <v>-2.9507257190399998E-3</v>
      </c>
      <c r="S10">
        <f>I!S10-A!T11</f>
        <v>-4.19671453276E-3</v>
      </c>
      <c r="T10">
        <f>I!T10-A!U11</f>
        <v>-2.7193659313100001E-3</v>
      </c>
      <c r="U10">
        <f>I!U10-A!V11</f>
        <v>-1.7885413953200001E-3</v>
      </c>
      <c r="V10">
        <f>I!V10-A!W11</f>
        <v>-7.3341488867900001E-4</v>
      </c>
      <c r="W10">
        <f>I!W10-A!X11</f>
        <v>-9.7355887458800002E-4</v>
      </c>
      <c r="X10">
        <f>I!X10-A!Y11</f>
        <v>-3.6472379438599999E-3</v>
      </c>
      <c r="Y10">
        <f>I!Y10-A!Z11</f>
        <v>-4.9474266385999997E-3</v>
      </c>
      <c r="Z10">
        <f>I!Z10-A!AA11</f>
        <v>-5.7618503758100001E-2</v>
      </c>
      <c r="AA10">
        <f>I!AA10-A!AB11</f>
        <v>-2.7755263684200002E-3</v>
      </c>
      <c r="AB10">
        <f>I!AB10-A!AC11</f>
        <v>-1.9741631983300001E-3</v>
      </c>
      <c r="AC10">
        <f>I!AC10-A!AD11</f>
        <v>-6.8123031162599997E-4</v>
      </c>
      <c r="AD10">
        <f>I!AD10-A!AE11</f>
        <v>-1.9770240206599999E-2</v>
      </c>
      <c r="AE10">
        <f>I!AE10-A!AF11</f>
        <v>-6.2926939112899997E-4</v>
      </c>
      <c r="AF10">
        <f>I!AF10-A!AG11</f>
        <v>-1.4599421756500001E-3</v>
      </c>
      <c r="AG10">
        <f>I!AG10-A!AH11</f>
        <v>-4.8473791251199999E-4</v>
      </c>
      <c r="AH10">
        <f>I!AH10-A!AI11</f>
        <v>-4.1796364912700002E-4</v>
      </c>
      <c r="AI10">
        <f>I!AI10-A!AJ11</f>
        <v>-9.4305888065399998E-5</v>
      </c>
      <c r="AJ10">
        <f>I!AJ10-A!AK11</f>
        <v>-1.7657617387299999E-3</v>
      </c>
      <c r="AK10">
        <f>I!AK10-A!AL11</f>
        <v>-1.8545138026499999E-4</v>
      </c>
      <c r="AL10">
        <f>I!AL10-A!AM11</f>
        <v>-1.1161069951599999E-3</v>
      </c>
      <c r="AM10">
        <f>I!AM10-A!AN11</f>
        <v>-3.1968514800400001E-4</v>
      </c>
      <c r="AN10">
        <f>I!AN10-A!AO11</f>
        <v>-3.2580310716999998E-4</v>
      </c>
      <c r="AO10">
        <f>I!AO10-A!AP11</f>
        <v>-2.4773835760899998E-4</v>
      </c>
      <c r="AP10">
        <f>I!AP10-A!AQ11</f>
        <v>-2.85821810463E-3</v>
      </c>
      <c r="AQ10">
        <f>I!AQ10-A!AR11</f>
        <v>-2.8995246351300001E-4</v>
      </c>
      <c r="AR10">
        <f>I!AR10-A!AS11</f>
        <v>0</v>
      </c>
    </row>
    <row r="11" spans="1:44" x14ac:dyDescent="0.35">
      <c r="A11" t="s">
        <v>9</v>
      </c>
      <c r="B11">
        <f>I!B11-A!C12</f>
        <v>-1.38612283853E-3</v>
      </c>
      <c r="C11">
        <f>I!C11-A!D12</f>
        <v>-1.04516047247E-3</v>
      </c>
      <c r="D11">
        <f>I!D11-A!E12</f>
        <v>-9.7368920393700001E-4</v>
      </c>
      <c r="E11">
        <f>I!E11-A!F12</f>
        <v>-2.7632201141399998E-3</v>
      </c>
      <c r="F11">
        <f>I!F11-A!G12</f>
        <v>0</v>
      </c>
      <c r="G11">
        <f>I!G11-A!H12</f>
        <v>-8.8492463828900008E-3</v>
      </c>
      <c r="H11">
        <f>I!H11-A!I12</f>
        <v>-7.5279081219500003E-3</v>
      </c>
      <c r="I11">
        <f>I!I11-A!J12</f>
        <v>-8.4362381641999995E-3</v>
      </c>
      <c r="J11">
        <f>I!J11-A!K12</f>
        <v>0.71327434440300008</v>
      </c>
      <c r="K11">
        <f>I!K11-A!L12</f>
        <v>-4.6900319826099997E-2</v>
      </c>
      <c r="L11">
        <f>I!L11-A!M12</f>
        <v>-9.7398221869899996E-4</v>
      </c>
      <c r="M11">
        <f>I!M11-A!N12</f>
        <v>-9.5020811903200001E-3</v>
      </c>
      <c r="N11">
        <f>I!N11-A!O12</f>
        <v>-3.5450569741800001E-3</v>
      </c>
      <c r="O11">
        <f>I!O11-A!P12</f>
        <v>-3.5540084984365815E-3</v>
      </c>
      <c r="P11">
        <f>I!P11-A!Q12</f>
        <v>-8.8825502194400004E-3</v>
      </c>
      <c r="Q11">
        <f>I!Q11-A!R12</f>
        <v>-5.7426772582900003E-3</v>
      </c>
      <c r="R11">
        <f>I!R11-A!S12</f>
        <v>-2.78074819482E-3</v>
      </c>
      <c r="S11">
        <f>I!S11-A!T12</f>
        <v>-1.3246072313499999E-3</v>
      </c>
      <c r="T11">
        <f>I!T11-A!U12</f>
        <v>-1.9276967050300001E-3</v>
      </c>
      <c r="U11">
        <f>I!U11-A!V12</f>
        <v>-1.0465649934899999E-3</v>
      </c>
      <c r="V11">
        <f>I!V11-A!W12</f>
        <v>-3.28472051515E-3</v>
      </c>
      <c r="W11">
        <f>I!W11-A!X12</f>
        <v>-3.2412892068699999E-3</v>
      </c>
      <c r="X11">
        <f>I!X11-A!Y12</f>
        <v>-1.3333681140500001E-3</v>
      </c>
      <c r="Y11">
        <f>I!Y11-A!Z12</f>
        <v>-1.2980518704299999E-3</v>
      </c>
      <c r="Z11">
        <f>I!Z11-A!AA12</f>
        <v>-7.2834221496100001E-3</v>
      </c>
      <c r="AA11">
        <f>I!AA11-A!AB12</f>
        <v>-5.5641245336500002E-3</v>
      </c>
      <c r="AB11">
        <f>I!AB11-A!AC12</f>
        <v>-1.6478900826699999E-3</v>
      </c>
      <c r="AC11">
        <f>I!AC11-A!AD12</f>
        <v>-2.9249013066300002E-3</v>
      </c>
      <c r="AD11">
        <f>I!AD11-A!AE12</f>
        <v>-1.06920634629E-3</v>
      </c>
      <c r="AE11">
        <f>I!AE11-A!AF12</f>
        <v>-9.0836169279100002E-4</v>
      </c>
      <c r="AF11">
        <f>I!AF11-A!AG12</f>
        <v>-1.2617257214700001E-3</v>
      </c>
      <c r="AG11">
        <f>I!AG11-A!AH12</f>
        <v>-5.3540320714299996E-4</v>
      </c>
      <c r="AH11">
        <f>I!AH11-A!AI12</f>
        <v>-5.1522180596900004E-4</v>
      </c>
      <c r="AI11">
        <f>I!AI11-A!AJ12</f>
        <v>-1.9219007480099999E-3</v>
      </c>
      <c r="AJ11">
        <f>I!AJ11-A!AK12</f>
        <v>-7.8145749203699995E-4</v>
      </c>
      <c r="AK11">
        <f>I!AK11-A!AL12</f>
        <v>-1.0405170827499999E-3</v>
      </c>
      <c r="AL11">
        <f>I!AL11-A!AM12</f>
        <v>-2.6911571526800002E-3</v>
      </c>
      <c r="AM11">
        <f>I!AM11-A!AN12</f>
        <v>-9.0223366301599996E-4</v>
      </c>
      <c r="AN11">
        <f>I!AN11-A!AO12</f>
        <v>-1.02338026037E-3</v>
      </c>
      <c r="AO11">
        <f>I!AO11-A!AP12</f>
        <v>-1.2453985526299999E-3</v>
      </c>
      <c r="AP11">
        <f>I!AP11-A!AQ12</f>
        <v>-2.3010444121600001E-3</v>
      </c>
      <c r="AQ11">
        <f>I!AQ11-A!AR12</f>
        <v>-9.3618908470400003E-4</v>
      </c>
      <c r="AR11">
        <f>I!AR11-A!AS12</f>
        <v>0</v>
      </c>
    </row>
    <row r="12" spans="1:44" x14ac:dyDescent="0.35">
      <c r="A12" t="s">
        <v>23</v>
      </c>
      <c r="B12">
        <f>I!B12-A!C13</f>
        <v>-1.2724578162399999E-3</v>
      </c>
      <c r="C12">
        <f>I!C12-A!D13</f>
        <v>-2.6837734119700002E-3</v>
      </c>
      <c r="D12">
        <f>I!D12-A!E13</f>
        <v>-5.4186597363900003E-4</v>
      </c>
      <c r="E12">
        <f>I!E12-A!F13</f>
        <v>-2.1223252278899998E-3</v>
      </c>
      <c r="F12">
        <f>I!F12-A!G13</f>
        <v>0</v>
      </c>
      <c r="G12">
        <f>I!G12-A!H13</f>
        <v>-2.54705996437E-3</v>
      </c>
      <c r="H12">
        <f>I!H12-A!I13</f>
        <v>-2.87163646964E-3</v>
      </c>
      <c r="I12">
        <f>I!I12-A!J13</f>
        <v>-2.4750524890100002E-3</v>
      </c>
      <c r="J12">
        <f>I!J12-A!K13</f>
        <v>-1.6513504940499999E-2</v>
      </c>
      <c r="K12">
        <f>I!K12-A!L13</f>
        <v>0.88526223447499996</v>
      </c>
      <c r="L12">
        <f>I!L12-A!M13</f>
        <v>-1.259602951E-3</v>
      </c>
      <c r="M12">
        <f>I!M12-A!N13</f>
        <v>-3.6975097863300001E-3</v>
      </c>
      <c r="N12">
        <f>I!N12-A!O13</f>
        <v>-1.17998149401E-2</v>
      </c>
      <c r="O12">
        <f>I!O12-A!P14</f>
        <v>-1.6453938092085587E-3</v>
      </c>
      <c r="P12">
        <f>I!P12-A!Q13</f>
        <v>-2.48603031773E-3</v>
      </c>
      <c r="Q12">
        <f>I!Q12-A!R13</f>
        <v>-4.29824554491E-3</v>
      </c>
      <c r="R12">
        <f>I!R12-A!S13</f>
        <v>-2.6490699413899998E-3</v>
      </c>
      <c r="S12">
        <f>I!S12-A!T13</f>
        <v>-2.1660856482599998E-3</v>
      </c>
      <c r="T12">
        <f>I!T12-A!U13</f>
        <v>-2.6641707873100002E-3</v>
      </c>
      <c r="U12">
        <f>I!U12-A!V13</f>
        <v>-2.2201045986100002E-3</v>
      </c>
      <c r="V12">
        <f>I!V12-A!W13</f>
        <v>-1.0015588341E-2</v>
      </c>
      <c r="W12">
        <f>I!W12-A!X13</f>
        <v>-2.5486818050299998E-3</v>
      </c>
      <c r="X12">
        <f>I!X12-A!Y13</f>
        <v>-1.18908882549E-3</v>
      </c>
      <c r="Y12">
        <f>I!Y12-A!Z13</f>
        <v>-1.9064593261400001E-3</v>
      </c>
      <c r="Z12">
        <f>I!Z12-A!AA13</f>
        <v>-5.5124151937000002E-3</v>
      </c>
      <c r="AA12">
        <f>I!AA12-A!AB13</f>
        <v>-4.48938948147E-3</v>
      </c>
      <c r="AB12">
        <f>I!AB12-A!AC13</f>
        <v>-3.5191427936899999E-3</v>
      </c>
      <c r="AC12">
        <f>I!AC12-A!AD13</f>
        <v>-1.2189564666599999E-3</v>
      </c>
      <c r="AD12">
        <f>I!AD12-A!AE13</f>
        <v>-2.0856822466500001E-3</v>
      </c>
      <c r="AE12">
        <f>I!AE12-A!AF13</f>
        <v>-2.2043624077399998E-3</v>
      </c>
      <c r="AF12">
        <f>I!AF12-A!AG13</f>
        <v>-2.22921131682E-3</v>
      </c>
      <c r="AG12">
        <f>I!AG12-A!AH13</f>
        <v>-2.1622662526199999E-3</v>
      </c>
      <c r="AH12">
        <f>I!AH12-A!AI13</f>
        <v>-8.4987652927100005E-3</v>
      </c>
      <c r="AI12">
        <f>I!AI12-A!AJ13</f>
        <v>-1.0261282451400001E-2</v>
      </c>
      <c r="AJ12">
        <f>I!AJ12-A!AK13</f>
        <v>-1.8797812851899999E-3</v>
      </c>
      <c r="AK12">
        <f>I!AK12-A!AL13</f>
        <v>-1.9072148345300001E-2</v>
      </c>
      <c r="AL12">
        <f>I!AL12-A!AM13</f>
        <v>-1.5046700376600001E-2</v>
      </c>
      <c r="AM12">
        <f>I!AM12-A!AN13</f>
        <v>-9.8249956327299999E-3</v>
      </c>
      <c r="AN12">
        <f>I!AN12-A!AO13</f>
        <v>-1.2291310091899999E-2</v>
      </c>
      <c r="AO12">
        <f>I!AO12-A!AP13</f>
        <v>-3.9105544388700004E-3</v>
      </c>
      <c r="AP12">
        <f>I!AP12-A!AQ13</f>
        <v>-1.88818815126E-2</v>
      </c>
      <c r="AQ12">
        <f>I!AQ12-A!AR13</f>
        <v>-4.188790257E-4</v>
      </c>
      <c r="AR12">
        <f>I!AR12-A!AS13</f>
        <v>0</v>
      </c>
    </row>
    <row r="13" spans="1:44" x14ac:dyDescent="0.35">
      <c r="A13" t="s">
        <v>10</v>
      </c>
      <c r="B13">
        <f>I!B13-A!C14</f>
        <v>-1.5900485520799999E-2</v>
      </c>
      <c r="C13">
        <f>I!C13-A!D14</f>
        <v>-3.8563431174500002E-3</v>
      </c>
      <c r="D13">
        <f>I!D13-A!E14</f>
        <v>-2.69410492297E-3</v>
      </c>
      <c r="E13">
        <f>I!E13-A!F14</f>
        <v>-9.9318524310900002E-3</v>
      </c>
      <c r="F13">
        <f>I!F13-A!G14</f>
        <v>0</v>
      </c>
      <c r="G13">
        <f>I!G13-A!H14</f>
        <v>-1.5469728034400001E-3</v>
      </c>
      <c r="H13">
        <f>I!H13-A!I14</f>
        <v>-1.4851034104499999E-3</v>
      </c>
      <c r="I13">
        <f>I!I13-A!J14</f>
        <v>-6.3297386022299999E-3</v>
      </c>
      <c r="J13">
        <f>I!J13-A!K14</f>
        <v>-1.83243518471E-3</v>
      </c>
      <c r="K13">
        <f>I!K13-A!L14</f>
        <v>-1.6258455549300001E-3</v>
      </c>
      <c r="L13">
        <f>I!L13-A!M14</f>
        <v>0.92289356939309997</v>
      </c>
      <c r="M13">
        <f>I!M13-A!N14</f>
        <v>-9.9473870907100005E-3</v>
      </c>
      <c r="N13">
        <f>I!N13-A!O14</f>
        <v>-8.60544606613E-3</v>
      </c>
      <c r="O13">
        <f>I!O13-A!P15</f>
        <v>-2.9574664311098581E-3</v>
      </c>
      <c r="P13">
        <f>I!P13-A!Q14</f>
        <v>-6.3126368047699997E-3</v>
      </c>
      <c r="Q13">
        <f>I!Q13-A!R14</f>
        <v>-7.2491074169900001E-3</v>
      </c>
      <c r="R13">
        <f>I!R13-A!S14</f>
        <v>-9.4663205055600004E-3</v>
      </c>
      <c r="S13">
        <f>I!S13-A!T14</f>
        <v>-9.2705833254400002E-3</v>
      </c>
      <c r="T13">
        <f>I!T13-A!U14</f>
        <v>-8.6357051949100005E-4</v>
      </c>
      <c r="U13">
        <f>I!U13-A!V14</f>
        <v>-6.7476295155700005E-4</v>
      </c>
      <c r="V13">
        <f>I!V13-A!W14</f>
        <v>-7.1077401036300002E-4</v>
      </c>
      <c r="W13">
        <f>I!W13-A!X14</f>
        <v>-9.9086488916900009E-4</v>
      </c>
      <c r="X13">
        <f>I!X13-A!Y14</f>
        <v>-1.2073010226100001E-3</v>
      </c>
      <c r="Y13">
        <f>I!Y13-A!Z14</f>
        <v>-1.1408648748699999E-3</v>
      </c>
      <c r="Z13">
        <f>I!Z13-A!AA14</f>
        <v>-2.67086166019E-3</v>
      </c>
      <c r="AA13">
        <f>I!AA13-A!AB14</f>
        <v>-4.8204677403299997E-3</v>
      </c>
      <c r="AB13">
        <f>I!AB13-A!AC14</f>
        <v>-6.1013477687600001E-3</v>
      </c>
      <c r="AC13">
        <f>I!AC13-A!AD14</f>
        <v>-1.1236174603799999E-2</v>
      </c>
      <c r="AD13">
        <f>I!AD13-A!AE14</f>
        <v>-7.5707554949200001E-3</v>
      </c>
      <c r="AE13">
        <f>I!AE13-A!AF14</f>
        <v>-4.3265514020099996E-3</v>
      </c>
      <c r="AF13">
        <f>I!AF13-A!AG14</f>
        <v>-1.12543935906E-3</v>
      </c>
      <c r="AG13">
        <f>I!AG13-A!AH14</f>
        <v>-2.27202598453E-2</v>
      </c>
      <c r="AH13">
        <f>I!AH13-A!AI14</f>
        <v>-9.7112909090699996E-4</v>
      </c>
      <c r="AI13">
        <f>I!AI13-A!AJ14</f>
        <v>-1.0543547320000001E-3</v>
      </c>
      <c r="AJ13">
        <f>I!AJ13-A!AK14</f>
        <v>-1.73498068793E-3</v>
      </c>
      <c r="AK13">
        <f>I!AK13-A!AL14</f>
        <v>-1.20643489149E-3</v>
      </c>
      <c r="AL13">
        <f>I!AL13-A!AM14</f>
        <v>-2.1832174650300001E-3</v>
      </c>
      <c r="AM13">
        <f>I!AM13-A!AN14</f>
        <v>-2.4045353862399998E-3</v>
      </c>
      <c r="AN13">
        <f>I!AN13-A!AO14</f>
        <v>-7.9327757162600001E-4</v>
      </c>
      <c r="AO13">
        <f>I!AO13-A!AP14</f>
        <v>-7.9304348966199997E-4</v>
      </c>
      <c r="AP13">
        <f>I!AP13-A!AQ14</f>
        <v>-2.0639393304399999E-3</v>
      </c>
      <c r="AQ13">
        <f>I!AQ13-A!AR14</f>
        <v>-6.1894225240300001E-4</v>
      </c>
      <c r="AR13">
        <f>I!AR13-A!AS14</f>
        <v>0</v>
      </c>
    </row>
    <row r="14" spans="1:44" x14ac:dyDescent="0.35">
      <c r="A14" t="s">
        <v>11</v>
      </c>
      <c r="B14">
        <f>I!B14-A!C15</f>
        <v>-5.8489897495300003E-3</v>
      </c>
      <c r="C14">
        <f>I!C14-A!D15</f>
        <v>-1.4996615857599999E-2</v>
      </c>
      <c r="D14">
        <f>I!D14-A!E15</f>
        <v>-3.29633029843E-3</v>
      </c>
      <c r="E14">
        <f>I!E14-A!F15</f>
        <v>-8.0504548948800003E-3</v>
      </c>
      <c r="F14">
        <f>I!F14-A!G15</f>
        <v>0</v>
      </c>
      <c r="G14">
        <f>I!G14-A!H15</f>
        <v>-1.39558772497E-2</v>
      </c>
      <c r="H14">
        <f>I!H14-A!I15</f>
        <v>-2.93168216509E-2</v>
      </c>
      <c r="I14">
        <f>I!I14-A!J15</f>
        <v>-1.37420653454E-2</v>
      </c>
      <c r="J14">
        <f>I!J14-A!K15</f>
        <v>-2.9723458074100002E-2</v>
      </c>
      <c r="K14">
        <f>I!K14-A!L15</f>
        <v>-9.3069731878400001E-3</v>
      </c>
      <c r="L14">
        <f>I!L14-A!M15</f>
        <v>-4.1586466285399998E-3</v>
      </c>
      <c r="M14">
        <f>I!M14-A!N15</f>
        <v>0.81363959197500002</v>
      </c>
      <c r="N14">
        <f>I!N14-A!O15</f>
        <v>-4.0286952312499999E-2</v>
      </c>
      <c r="O14">
        <f>I!O14-A!P16</f>
        <v>-1.721298307262166E-2</v>
      </c>
      <c r="P14">
        <f>I!P14-A!Q15</f>
        <v>-2.22110686487E-2</v>
      </c>
      <c r="Q14">
        <f>I!Q14-A!R15</f>
        <v>-1.1619308669400001E-2</v>
      </c>
      <c r="R14">
        <f>I!R14-A!S15</f>
        <v>-6.7953047481200003E-3</v>
      </c>
      <c r="S14">
        <f>I!S14-A!T15</f>
        <v>-6.2182747566599996E-3</v>
      </c>
      <c r="T14">
        <f>I!T14-A!U15</f>
        <v>-1.9097132853799999E-2</v>
      </c>
      <c r="U14">
        <f>I!U14-A!V15</f>
        <v>-1.9799130028999998E-2</v>
      </c>
      <c r="V14">
        <f>I!V14-A!W15</f>
        <v>-2.2395897011300001E-2</v>
      </c>
      <c r="W14">
        <f>I!W14-A!X15</f>
        <v>-2.97860332763E-2</v>
      </c>
      <c r="X14">
        <f>I!X14-A!Y15</f>
        <v>-5.1969542239499997E-2</v>
      </c>
      <c r="Y14">
        <f>I!Y14-A!Z15</f>
        <v>-1.88854064017E-2</v>
      </c>
      <c r="Z14">
        <f>I!Z14-A!AA15</f>
        <v>-2.9340127566000001E-2</v>
      </c>
      <c r="AA14">
        <f>I!AA14-A!AB15</f>
        <v>-7.14434118681E-3</v>
      </c>
      <c r="AB14">
        <f>I!AB14-A!AC15</f>
        <v>-3.88546426401E-3</v>
      </c>
      <c r="AC14">
        <f>I!AC14-A!AD15</f>
        <v>-1.06724552691E-2</v>
      </c>
      <c r="AD14">
        <f>I!AD14-A!AE15</f>
        <v>-1.9923277232800001E-2</v>
      </c>
      <c r="AE14">
        <f>I!AE14-A!AF15</f>
        <v>-4.12386169015E-3</v>
      </c>
      <c r="AF14">
        <f>I!AF14-A!AG15</f>
        <v>-1.6322423357800001E-3</v>
      </c>
      <c r="AG14">
        <f>I!AG14-A!AH15</f>
        <v>-2.9665476327499999E-3</v>
      </c>
      <c r="AH14">
        <f>I!AH14-A!AI15</f>
        <v>-1.90568510556E-3</v>
      </c>
      <c r="AI14">
        <f>I!AI14-A!AJ15</f>
        <v>-1.3796636931800001E-3</v>
      </c>
      <c r="AJ14">
        <f>I!AJ14-A!AK15</f>
        <v>-2.0104312124499999E-3</v>
      </c>
      <c r="AK14">
        <f>I!AK14-A!AL15</f>
        <v>-4.2396785927600001E-3</v>
      </c>
      <c r="AL14">
        <f>I!AL14-A!AM15</f>
        <v>-3.9594146112099998E-3</v>
      </c>
      <c r="AM14">
        <f>I!AM14-A!AN15</f>
        <v>-2.35260088236E-3</v>
      </c>
      <c r="AN14">
        <f>I!AN14-A!AO15</f>
        <v>-8.6288108766000005E-4</v>
      </c>
      <c r="AO14">
        <f>I!AO14-A!AP15</f>
        <v>-3.82201522994E-3</v>
      </c>
      <c r="AP14">
        <f>I!AP14-A!AQ15</f>
        <v>-4.0436885797499999E-3</v>
      </c>
      <c r="AQ14">
        <f>I!AQ14-A!AR15</f>
        <v>-7.5050490535900005E-4</v>
      </c>
      <c r="AR14">
        <f>I!AR14-A!AS15</f>
        <v>0</v>
      </c>
    </row>
    <row r="15" spans="1:44" x14ac:dyDescent="0.35">
      <c r="A15" t="s">
        <v>46</v>
      </c>
      <c r="B15">
        <f>I!B15-A!C16</f>
        <v>-1.54324472315E-2</v>
      </c>
      <c r="C15">
        <f>I!C15-A!D16</f>
        <v>-3.6902291592900002E-3</v>
      </c>
      <c r="D15">
        <f>I!D15-A!E16</f>
        <v>-5.7576449249100001E-4</v>
      </c>
      <c r="E15">
        <f>I!E15-A!F16</f>
        <v>-4.7718393729899999E-3</v>
      </c>
      <c r="F15">
        <f>I!F15-A!G16</f>
        <v>0</v>
      </c>
      <c r="G15">
        <f>I!G15-A!H16</f>
        <v>-2.2112373899899999E-3</v>
      </c>
      <c r="H15">
        <f>I!H15-A!I16</f>
        <v>-4.2579130136200004E-3</v>
      </c>
      <c r="I15">
        <f>I!I15-A!J16</f>
        <v>-8.1327207067199998E-3</v>
      </c>
      <c r="J15">
        <f>I!J15-A!K16</f>
        <v>-5.7970650363300003E-3</v>
      </c>
      <c r="K15">
        <f>I!K15-A!L16</f>
        <v>-1.6575805327299999E-3</v>
      </c>
      <c r="L15">
        <f>I!L15-A!M16</f>
        <v>-5.8690614665500001E-3</v>
      </c>
      <c r="M15">
        <f>I!M15-A!N16</f>
        <v>-2.10505085869E-2</v>
      </c>
      <c r="N15">
        <f>I!N15-A!O16</f>
        <v>0.94911461041480005</v>
      </c>
      <c r="O15">
        <f>I!O15-A!P17</f>
        <v>0</v>
      </c>
      <c r="P15">
        <f>I!P15-A!Q16</f>
        <v>-8.2819108115799994E-3</v>
      </c>
      <c r="Q15">
        <f>I!Q15-A!R16</f>
        <v>-5.2059158800599999E-3</v>
      </c>
      <c r="R15">
        <f>I!R15-A!S16</f>
        <v>-3.1739643467600001E-3</v>
      </c>
      <c r="S15">
        <f>I!S15-A!T16</f>
        <v>-9.6575149357299994E-3</v>
      </c>
      <c r="T15">
        <f>I!T15-A!U16</f>
        <v>-2.0179522713199998E-3</v>
      </c>
      <c r="U15">
        <f>I!U15-A!V16</f>
        <v>-1.1753625201299999E-3</v>
      </c>
      <c r="V15">
        <f>I!V15-A!W16</f>
        <v>-5.4949232949300002E-3</v>
      </c>
      <c r="W15">
        <f>I!W15-A!X16</f>
        <v>-1.2364018949299999E-3</v>
      </c>
      <c r="X15">
        <f>I!X15-A!Y16</f>
        <v>-1.15934605619E-3</v>
      </c>
      <c r="Y15">
        <f>I!Y15-A!Z16</f>
        <v>-2.22208641818E-3</v>
      </c>
      <c r="Z15">
        <f>I!Z15-A!AA16</f>
        <v>-3.03723152882E-3</v>
      </c>
      <c r="AA15">
        <f>I!AA15-A!AB16</f>
        <v>-5.6172984255799998E-3</v>
      </c>
      <c r="AB15">
        <f>I!AB15-A!AC16</f>
        <v>-2.6131343860300001E-3</v>
      </c>
      <c r="AC15">
        <f>I!AC15-A!AD16</f>
        <v>-1.11998384721E-2</v>
      </c>
      <c r="AD15">
        <f>I!AD15-A!AE16</f>
        <v>-1.5761339825699999E-3</v>
      </c>
      <c r="AE15">
        <f>I!AE15-A!AF16</f>
        <v>-5.9110412744800003E-4</v>
      </c>
      <c r="AF15">
        <f>I!AF15-A!AG16</f>
        <v>-4.51869299201E-4</v>
      </c>
      <c r="AG15">
        <f>I!AG15-A!AH16</f>
        <v>-5.0921157638699995E-4</v>
      </c>
      <c r="AH15">
        <f>I!AH15-A!AI16</f>
        <v>-1.54923914261E-4</v>
      </c>
      <c r="AI15">
        <f>I!AI15-A!AJ16</f>
        <v>-1.66883369808E-4</v>
      </c>
      <c r="AJ15">
        <f>I!AJ15-A!AK16</f>
        <v>-2.65132643954E-4</v>
      </c>
      <c r="AK15">
        <f>I!AK15-A!AL16</f>
        <v>-1.0067641118799999E-3</v>
      </c>
      <c r="AL15">
        <f>I!AL15-A!AM16</f>
        <v>-9.5537225971300003E-4</v>
      </c>
      <c r="AM15">
        <f>I!AM15-A!AN16</f>
        <v>-7.1824985553300004E-4</v>
      </c>
      <c r="AN15">
        <f>I!AN15-A!AO16</f>
        <v>-4.9987287246800003E-4</v>
      </c>
      <c r="AO15">
        <f>I!AO15-A!AP16</f>
        <v>-7.1474118438200002E-3</v>
      </c>
      <c r="AP15">
        <f>I!AP15-A!AQ16</f>
        <v>-1.4307106338099999E-3</v>
      </c>
      <c r="AQ15">
        <f>I!AQ15-A!AR16</f>
        <v>-1.10848153982E-3</v>
      </c>
      <c r="AR15">
        <f>I!AR15-A!AS16</f>
        <v>0</v>
      </c>
    </row>
    <row r="16" spans="1:44" x14ac:dyDescent="0.35">
      <c r="A16" t="s">
        <v>47</v>
      </c>
      <c r="B16">
        <f>I!B16-A!C17</f>
        <v>0</v>
      </c>
      <c r="C16">
        <f>I!C16-A!D17</f>
        <v>0</v>
      </c>
      <c r="D16">
        <f>I!D16-A!E17</f>
        <v>0</v>
      </c>
      <c r="E16">
        <f>I!E16-A!F17</f>
        <v>0</v>
      </c>
      <c r="F16">
        <f>I!F16-A!G17</f>
        <v>0</v>
      </c>
      <c r="G16">
        <f>I!G16-A!H17</f>
        <v>0</v>
      </c>
      <c r="H16">
        <f>I!H16-A!I17</f>
        <v>0</v>
      </c>
      <c r="I16">
        <f>I!I16-A!J17</f>
        <v>0</v>
      </c>
      <c r="J16">
        <f>I!J16-A!K17</f>
        <v>0</v>
      </c>
      <c r="K16">
        <f>I!K16-A!L17</f>
        <v>0</v>
      </c>
      <c r="L16">
        <f>I!L16-A!M17</f>
        <v>0</v>
      </c>
      <c r="M16">
        <f>I!M16-A!N17</f>
        <v>0</v>
      </c>
      <c r="N16">
        <f>I!N16-A!O17</f>
        <v>0</v>
      </c>
      <c r="O16">
        <f>I!O16-A!P18</f>
        <v>1</v>
      </c>
      <c r="P16">
        <f>I!P16-A!Q17</f>
        <v>0</v>
      </c>
      <c r="Q16">
        <f>I!Q16-A!R17</f>
        <v>0</v>
      </c>
      <c r="R16">
        <f>I!R16-A!S17</f>
        <v>0</v>
      </c>
      <c r="S16">
        <f>I!S16-A!T17</f>
        <v>0</v>
      </c>
      <c r="T16">
        <f>I!T16-A!U17</f>
        <v>0</v>
      </c>
      <c r="U16">
        <f>I!U16-A!V17</f>
        <v>0</v>
      </c>
      <c r="V16">
        <f>I!V16-A!W17</f>
        <v>0</v>
      </c>
      <c r="W16">
        <f>I!W16-A!X17</f>
        <v>0</v>
      </c>
      <c r="X16">
        <f>I!X16-A!Y17</f>
        <v>0</v>
      </c>
      <c r="Y16">
        <f>I!Y16-A!Z17</f>
        <v>0</v>
      </c>
      <c r="Z16">
        <f>I!Z16-A!AA17</f>
        <v>0</v>
      </c>
      <c r="AA16">
        <f>I!AA16-A!AB17</f>
        <v>0</v>
      </c>
      <c r="AB16">
        <f>I!AB16-A!AC17</f>
        <v>0</v>
      </c>
      <c r="AC16">
        <f>I!AC16-A!AD17</f>
        <v>0</v>
      </c>
      <c r="AD16">
        <f>I!AD16-A!AE17</f>
        <v>0</v>
      </c>
      <c r="AE16">
        <f>I!AE16-A!AF17</f>
        <v>0</v>
      </c>
      <c r="AF16">
        <f>I!AF16-A!AG17</f>
        <v>0</v>
      </c>
      <c r="AG16">
        <f>I!AG16-A!AH17</f>
        <v>0</v>
      </c>
      <c r="AH16">
        <f>I!AH16-A!AI17</f>
        <v>0</v>
      </c>
      <c r="AI16">
        <f>I!AI16-A!AJ17</f>
        <v>0</v>
      </c>
      <c r="AJ16">
        <f>I!AJ16-A!AK17</f>
        <v>0</v>
      </c>
      <c r="AK16">
        <f>I!AK16-A!AL17</f>
        <v>0</v>
      </c>
      <c r="AL16">
        <f>I!AL16-A!AM17</f>
        <v>0</v>
      </c>
      <c r="AM16">
        <f>I!AM16-A!AN17</f>
        <v>0</v>
      </c>
      <c r="AN16">
        <f>I!AN16-A!AO17</f>
        <v>0</v>
      </c>
      <c r="AO16">
        <f>I!AO16-A!AP17</f>
        <v>0</v>
      </c>
      <c r="AP16">
        <f>I!AP16-A!AQ17</f>
        <v>0</v>
      </c>
      <c r="AQ16">
        <f>I!AQ16-A!AR17</f>
        <v>0</v>
      </c>
      <c r="AR16">
        <f>I!AR16-A!AS17</f>
        <v>0</v>
      </c>
    </row>
    <row r="17" spans="1:44" x14ac:dyDescent="0.35">
      <c r="A17" t="s">
        <v>81</v>
      </c>
      <c r="B17">
        <f>I!B17-A!C18</f>
        <v>-2.0641728237399998E-3</v>
      </c>
      <c r="C17">
        <f>I!C17-A!D18</f>
        <v>-1.9253962843300001E-3</v>
      </c>
      <c r="D17">
        <f>I!D17-A!E18</f>
        <v>-7.5342678364900004E-5</v>
      </c>
      <c r="E17">
        <f>I!E17-A!F18</f>
        <v>-5.0782825722400001E-3</v>
      </c>
      <c r="F17">
        <f>I!F17-A!G18</f>
        <v>0</v>
      </c>
      <c r="G17">
        <f>I!G17-A!H18</f>
        <v>-2.3621828694499998E-3</v>
      </c>
      <c r="H17">
        <f>I!H17-A!I18</f>
        <v>-1.0497851933100001E-3</v>
      </c>
      <c r="I17">
        <f>I!I17-A!J18</f>
        <v>-7.0033772628100002E-3</v>
      </c>
      <c r="J17">
        <f>I!J17-A!K18</f>
        <v>-7.2093938632199997E-4</v>
      </c>
      <c r="K17">
        <f>I!K17-A!L18</f>
        <v>-1.77296640843E-4</v>
      </c>
      <c r="L17">
        <f>I!L17-A!M18</f>
        <v>-2.77999973392E-4</v>
      </c>
      <c r="M17">
        <f>I!M17-A!N18</f>
        <v>-2.6688214555700002E-3</v>
      </c>
      <c r="N17">
        <f>I!N17-A!O18</f>
        <v>-5.1022795785700004E-3</v>
      </c>
      <c r="O17">
        <f>I!O17-A!P19</f>
        <v>-1.4725382754418083E-3</v>
      </c>
      <c r="P17">
        <f>I!P17-A!Q18</f>
        <v>0.88426473388000004</v>
      </c>
      <c r="Q17">
        <f>I!Q17-A!R18</f>
        <v>-1.93312145913E-3</v>
      </c>
      <c r="R17">
        <f>I!R17-A!S18</f>
        <v>-3.2239767531800002E-4</v>
      </c>
      <c r="S17">
        <f>I!S17-A!T18</f>
        <v>-3.2135474140499999E-4</v>
      </c>
      <c r="T17">
        <f>I!T17-A!U18</f>
        <v>-4.4460341196099996E-3</v>
      </c>
      <c r="U17">
        <f>I!U17-A!V18</f>
        <v>-1.1545445275299999E-3</v>
      </c>
      <c r="V17">
        <f>I!V17-A!W18</f>
        <v>-1.9255277779299999E-3</v>
      </c>
      <c r="W17">
        <f>I!W17-A!X18</f>
        <v>-1.3012522581000001E-3</v>
      </c>
      <c r="X17">
        <f>I!X17-A!Y18</f>
        <v>-2.7127318938900001E-3</v>
      </c>
      <c r="Y17">
        <f>I!Y17-A!Z18</f>
        <v>-2.40707566148E-3</v>
      </c>
      <c r="Z17">
        <f>I!Z17-A!AA18</f>
        <v>-2.27935880615E-3</v>
      </c>
      <c r="AA17">
        <f>I!AA17-A!AB18</f>
        <v>-6.2979283220599997E-4</v>
      </c>
      <c r="AB17">
        <f>I!AB17-A!AC18</f>
        <v>-3.2084635587700003E-4</v>
      </c>
      <c r="AC17">
        <f>I!AC17-A!AD18</f>
        <v>-3.6523644662100001E-4</v>
      </c>
      <c r="AD17">
        <f>I!AD17-A!AE18</f>
        <v>-1.10510833758E-3</v>
      </c>
      <c r="AE17">
        <f>I!AE17-A!AF18</f>
        <v>-4.3405562465299998E-4</v>
      </c>
      <c r="AF17">
        <f>I!AF17-A!AG18</f>
        <v>-4.6325603398199999E-4</v>
      </c>
      <c r="AG17">
        <f>I!AG17-A!AH18</f>
        <v>-1.2272956631899999E-4</v>
      </c>
      <c r="AH17">
        <f>I!AH17-A!AI18</f>
        <v>-2.35558654943E-4</v>
      </c>
      <c r="AI17">
        <f>I!AI17-A!AJ18</f>
        <v>-6.3982726115600005E-5</v>
      </c>
      <c r="AJ17">
        <f>I!AJ17-A!AK18</f>
        <v>-4.11864616716E-4</v>
      </c>
      <c r="AK17">
        <f>I!AK17-A!AL18</f>
        <v>-9.12419657882E-5</v>
      </c>
      <c r="AL17">
        <f>I!AL17-A!AM18</f>
        <v>-5.7171869369099996E-4</v>
      </c>
      <c r="AM17">
        <f>I!AM17-A!AN18</f>
        <v>-2.9703726746900001E-4</v>
      </c>
      <c r="AN17">
        <f>I!AN17-A!AO18</f>
        <v>-2.8019137346999999E-4</v>
      </c>
      <c r="AO17">
        <f>I!AO17-A!AP18</f>
        <v>-2.8099625752999997E-4</v>
      </c>
      <c r="AP17">
        <f>I!AP17-A!AQ18</f>
        <v>-1.9150599819399999E-4</v>
      </c>
      <c r="AQ17">
        <f>I!AQ17-A!AR18</f>
        <v>-2.4247791783199999E-4</v>
      </c>
      <c r="AR17">
        <f>I!AR17-A!AS18</f>
        <v>0</v>
      </c>
    </row>
    <row r="18" spans="1:44" x14ac:dyDescent="0.35">
      <c r="A18" t="s">
        <v>82</v>
      </c>
      <c r="B18">
        <f>I!B18-A!C19</f>
        <v>-1.33714506556E-3</v>
      </c>
      <c r="C18">
        <f>I!C18-A!D19</f>
        <v>-1.1456760911699999E-3</v>
      </c>
      <c r="D18">
        <f>I!D18-A!E19</f>
        <v>-3.2763398107900002E-4</v>
      </c>
      <c r="E18">
        <f>I!E18-A!F19</f>
        <v>-1.3895677156E-2</v>
      </c>
      <c r="F18">
        <f>I!F18-A!G19</f>
        <v>0</v>
      </c>
      <c r="G18">
        <f>I!G18-A!H19</f>
        <v>-8.31757273643E-4</v>
      </c>
      <c r="H18">
        <f>I!H18-A!I19</f>
        <v>-1.1412860660300001E-3</v>
      </c>
      <c r="I18">
        <f>I!I18-A!J19</f>
        <v>-1.7242398531400001E-3</v>
      </c>
      <c r="J18">
        <f>I!J18-A!K19</f>
        <v>-1.1287813372999999E-3</v>
      </c>
      <c r="K18">
        <f>I!K18-A!L19</f>
        <v>-3.7798032218100001E-4</v>
      </c>
      <c r="L18">
        <f>I!L18-A!M19</f>
        <v>-9.5039627527200002E-4</v>
      </c>
      <c r="M18">
        <f>I!M18-A!N19</f>
        <v>-2.4486823422199999E-3</v>
      </c>
      <c r="N18">
        <f>I!N18-A!O19</f>
        <v>-1.7193887203299999E-3</v>
      </c>
      <c r="O18">
        <f>I!O18-A!P20</f>
        <v>-8.1870925997347952E-4</v>
      </c>
      <c r="P18">
        <f>I!P18-A!Q19</f>
        <v>-2.0391651043699999E-2</v>
      </c>
      <c r="Q18">
        <f>I!Q18-A!R19</f>
        <v>0.84675208547299996</v>
      </c>
      <c r="R18">
        <f>I!R18-A!S19</f>
        <v>-2.6759541200600001E-3</v>
      </c>
      <c r="S18">
        <f>I!S18-A!T19</f>
        <v>-8.4883678296499999E-3</v>
      </c>
      <c r="T18">
        <f>I!T18-A!U19</f>
        <v>-2.1788406480400002E-3</v>
      </c>
      <c r="U18">
        <f>I!U18-A!V19</f>
        <v>-2.0005878466999999E-3</v>
      </c>
      <c r="V18">
        <f>I!V18-A!W19</f>
        <v>-1.3909357080800001E-3</v>
      </c>
      <c r="W18">
        <f>I!W18-A!X19</f>
        <v>-2.0674782235499999E-3</v>
      </c>
      <c r="X18">
        <f>I!X18-A!Y19</f>
        <v>-1.60586191346E-3</v>
      </c>
      <c r="Y18">
        <f>I!Y18-A!Z19</f>
        <v>-9.4849201923100004E-4</v>
      </c>
      <c r="Z18">
        <f>I!Z18-A!AA19</f>
        <v>-1.5092333402600001E-3</v>
      </c>
      <c r="AA18">
        <f>I!AA18-A!AB19</f>
        <v>-3.7085387633600001E-3</v>
      </c>
      <c r="AB18">
        <f>I!AB18-A!AC19</f>
        <v>-3.0616839627999998E-3</v>
      </c>
      <c r="AC18">
        <f>I!AC18-A!AD19</f>
        <v>-6.3098791627900002E-3</v>
      </c>
      <c r="AD18">
        <f>I!AD18-A!AE19</f>
        <v>-5.51709834676E-2</v>
      </c>
      <c r="AE18">
        <f>I!AE18-A!AF19</f>
        <v>-9.9617109096900003E-4</v>
      </c>
      <c r="AF18">
        <f>I!AF18-A!AG19</f>
        <v>-1.00300861993E-3</v>
      </c>
      <c r="AG18">
        <f>I!AG18-A!AH19</f>
        <v>-4.7216051469200002E-4</v>
      </c>
      <c r="AH18">
        <f>I!AH18-A!AI19</f>
        <v>-3.3846442718100001E-4</v>
      </c>
      <c r="AI18">
        <f>I!AI18-A!AJ19</f>
        <v>-1.62603462722E-4</v>
      </c>
      <c r="AJ18">
        <f>I!AJ18-A!AK19</f>
        <v>-9.9027063251400007E-4</v>
      </c>
      <c r="AK18">
        <f>I!AK18-A!AL19</f>
        <v>-3.10025246683E-4</v>
      </c>
      <c r="AL18">
        <f>I!AL18-A!AM19</f>
        <v>-4.2314158180499999E-4</v>
      </c>
      <c r="AM18">
        <f>I!AM18-A!AN19</f>
        <v>-5.2674647308899997E-4</v>
      </c>
      <c r="AN18">
        <f>I!AN18-A!AO19</f>
        <v>-2.4730768036600003E-4</v>
      </c>
      <c r="AO18">
        <f>I!AO18-A!AP19</f>
        <v>-5.6745344384500002E-4</v>
      </c>
      <c r="AP18">
        <f>I!AP18-A!AQ19</f>
        <v>-9.2642175567999999E-4</v>
      </c>
      <c r="AQ18">
        <f>I!AQ18-A!AR19</f>
        <v>-1.20929535734E-3</v>
      </c>
      <c r="AR18">
        <f>I!AR18-A!AS19</f>
        <v>0</v>
      </c>
    </row>
    <row r="19" spans="1:44" x14ac:dyDescent="0.35">
      <c r="A19" t="s">
        <v>83</v>
      </c>
      <c r="B19">
        <f>I!B19-A!C20</f>
        <v>-7.3399408775000005E-4</v>
      </c>
      <c r="C19">
        <f>I!C19-A!D20</f>
        <v>-6.2662136353300001E-3</v>
      </c>
      <c r="D19">
        <f>I!D19-A!E20</f>
        <v>-2.1189575976000002E-3</v>
      </c>
      <c r="E19">
        <f>I!E19-A!F20</f>
        <v>-6.0249428207000003E-3</v>
      </c>
      <c r="F19">
        <f>I!F19-A!G20</f>
        <v>0</v>
      </c>
      <c r="G19">
        <f>I!G19-A!H20</f>
        <v>-4.0357661680899998E-4</v>
      </c>
      <c r="H19">
        <f>I!H19-A!I20</f>
        <v>-6.0100503736899998E-4</v>
      </c>
      <c r="I19">
        <f>I!I19-A!J20</f>
        <v>-2.44134350305E-3</v>
      </c>
      <c r="J19">
        <f>I!J19-A!K20</f>
        <v>-1.36013829921E-3</v>
      </c>
      <c r="K19">
        <f>I!K19-A!L20</f>
        <v>-5.2850020763599997E-4</v>
      </c>
      <c r="L19">
        <f>I!L19-A!M20</f>
        <v>-8.5457028792699998E-4</v>
      </c>
      <c r="M19">
        <f>I!M19-A!N20</f>
        <v>-2.9257583547100002E-3</v>
      </c>
      <c r="N19">
        <f>I!N19-A!O20</f>
        <v>-1.0983866837299999E-3</v>
      </c>
      <c r="O19">
        <f>I!O19-A!P21</f>
        <v>0</v>
      </c>
      <c r="P19">
        <f>I!P19-A!Q20</f>
        <v>-9.7851851740699989E-4</v>
      </c>
      <c r="Q19">
        <f>I!Q19-A!R20</f>
        <v>-6.4060126030899998E-3</v>
      </c>
      <c r="R19">
        <f>I!R19-A!S20</f>
        <v>0.83791960994000003</v>
      </c>
      <c r="S19">
        <f>I!S19-A!T20</f>
        <v>-2.6514794090100002E-2</v>
      </c>
      <c r="T19">
        <f>I!T19-A!U20</f>
        <v>-6.0711795656000003E-2</v>
      </c>
      <c r="U19">
        <f>I!U19-A!V20</f>
        <v>-2.4324831429E-2</v>
      </c>
      <c r="V19">
        <f>I!V19-A!W20</f>
        <v>-2.77320285783E-3</v>
      </c>
      <c r="W19">
        <f>I!W19-A!X20</f>
        <v>-1.5882200256100001E-2</v>
      </c>
      <c r="X19">
        <f>I!X19-A!Y20</f>
        <v>-2.4201003196799999E-2</v>
      </c>
      <c r="Y19">
        <f>I!Y19-A!Z20</f>
        <v>-2.4642079371500002E-2</v>
      </c>
      <c r="Z19">
        <f>I!Z19-A!AA20</f>
        <v>-6.5274887475700004E-3</v>
      </c>
      <c r="AA19">
        <f>I!AA19-A!AB20</f>
        <v>-4.8252019105699999E-3</v>
      </c>
      <c r="AB19">
        <f>I!AB19-A!AC20</f>
        <v>-1.92768407123E-3</v>
      </c>
      <c r="AC19">
        <f>I!AC19-A!AD20</f>
        <v>-2.0583297609600001E-3</v>
      </c>
      <c r="AD19">
        <f>I!AD19-A!AE20</f>
        <v>-6.0263516429200003E-3</v>
      </c>
      <c r="AE19">
        <f>I!AE19-A!AF20</f>
        <v>-5.6760529964700003E-4</v>
      </c>
      <c r="AF19">
        <f>I!AF19-A!AG20</f>
        <v>-1.5730646586699999E-4</v>
      </c>
      <c r="AG19">
        <f>I!AG19-A!AH20</f>
        <v>-6.3824105217200001E-4</v>
      </c>
      <c r="AH19">
        <f>I!AH19-A!AI20</f>
        <v>-6.0298468529799997E-4</v>
      </c>
      <c r="AI19">
        <f>I!AI19-A!AJ20</f>
        <v>-1.3824609530400001E-4</v>
      </c>
      <c r="AJ19">
        <f>I!AJ19-A!AK20</f>
        <v>-2.9931334677099999E-4</v>
      </c>
      <c r="AK19">
        <f>I!AK19-A!AL20</f>
        <v>-2.4525062738700002E-4</v>
      </c>
      <c r="AL19">
        <f>I!AL19-A!AM20</f>
        <v>-7.8735730019999998E-4</v>
      </c>
      <c r="AM19">
        <f>I!AM19-A!AN20</f>
        <v>-3.2671591175700002E-4</v>
      </c>
      <c r="AN19">
        <f>I!AN19-A!AO20</f>
        <v>-1.3685023363500001E-4</v>
      </c>
      <c r="AO19">
        <f>I!AO19-A!AP20</f>
        <v>-1.18523861202E-4</v>
      </c>
      <c r="AP19">
        <f>I!AP19-A!AQ20</f>
        <v>-2.6039846139E-4</v>
      </c>
      <c r="AQ19">
        <f>I!AQ19-A!AR20</f>
        <v>-2.1253700417999999E-4</v>
      </c>
      <c r="AR19">
        <f>I!AR19-A!AS20</f>
        <v>0</v>
      </c>
    </row>
    <row r="20" spans="1:44" x14ac:dyDescent="0.35">
      <c r="A20" t="s">
        <v>84</v>
      </c>
      <c r="B20">
        <f>I!B20-A!C21</f>
        <v>-4.3930814677700002E-4</v>
      </c>
      <c r="C20">
        <f>I!C20-A!D21</f>
        <v>-3.2112678629900001E-3</v>
      </c>
      <c r="D20">
        <f>I!D20-A!E21</f>
        <v>-1.95787907057E-3</v>
      </c>
      <c r="E20">
        <f>I!E20-A!F21</f>
        <v>-3.7827184050900002E-3</v>
      </c>
      <c r="F20">
        <f>I!F20-A!G21</f>
        <v>0</v>
      </c>
      <c r="G20">
        <f>I!G20-A!H21</f>
        <v>-7.3214652124599996E-4</v>
      </c>
      <c r="H20">
        <f>I!H20-A!I21</f>
        <v>-6.5070115620000004E-4</v>
      </c>
      <c r="I20">
        <f>I!I20-A!J21</f>
        <v>-1.0597376746399999E-3</v>
      </c>
      <c r="J20">
        <f>I!J20-A!K21</f>
        <v>-1.90109367603E-3</v>
      </c>
      <c r="K20">
        <f>I!K20-A!L21</f>
        <v>-1.56523205622E-3</v>
      </c>
      <c r="L20">
        <f>I!L20-A!M21</f>
        <v>-7.3230996529199998E-4</v>
      </c>
      <c r="M20">
        <f>I!M20-A!N21</f>
        <v>-3.19291953141E-3</v>
      </c>
      <c r="N20">
        <f>I!N20-A!O21</f>
        <v>-4.0037627010100002E-3</v>
      </c>
      <c r="O20">
        <f>I!O20-A!P22</f>
        <v>-1.1629190983359519E-3</v>
      </c>
      <c r="P20">
        <f>I!P20-A!Q21</f>
        <v>-3.29672296513E-3</v>
      </c>
      <c r="Q20">
        <f>I!Q20-A!R21</f>
        <v>-3.2171986941300001E-3</v>
      </c>
      <c r="R20">
        <f>I!R20-A!S21</f>
        <v>-3.7759438228799999E-2</v>
      </c>
      <c r="S20">
        <f>I!S20-A!T21</f>
        <v>0.75673332018799999</v>
      </c>
      <c r="T20">
        <f>I!T20-A!U21</f>
        <v>-4.00824841978E-2</v>
      </c>
      <c r="U20">
        <f>I!U20-A!V21</f>
        <v>-2.3500237378099999E-2</v>
      </c>
      <c r="V20">
        <f>I!V20-A!W21</f>
        <v>-9.2205902819399999E-3</v>
      </c>
      <c r="W20">
        <f>I!W20-A!X21</f>
        <v>-2.48822455619E-2</v>
      </c>
      <c r="X20">
        <f>I!X20-A!Y21</f>
        <v>-1.46553736784E-2</v>
      </c>
      <c r="Y20">
        <f>I!Y20-A!Z21</f>
        <v>-1.0961184378399999E-2</v>
      </c>
      <c r="Z20">
        <f>I!Z20-A!AA21</f>
        <v>-1.3688851206599999E-2</v>
      </c>
      <c r="AA20">
        <f>I!AA20-A!AB21</f>
        <v>-4.3883850994000002E-3</v>
      </c>
      <c r="AB20">
        <f>I!AB20-A!AC21</f>
        <v>-2.02206335263E-3</v>
      </c>
      <c r="AC20">
        <f>I!AC20-A!AD21</f>
        <v>-2.0379526666099998E-3</v>
      </c>
      <c r="AD20">
        <f>I!AD20-A!AE21</f>
        <v>-7.7793339003600004E-3</v>
      </c>
      <c r="AE20">
        <f>I!AE20-A!AF21</f>
        <v>-5.7488403281199998E-4</v>
      </c>
      <c r="AF20">
        <f>I!AF20-A!AG21</f>
        <v>-1.4066304696600001E-4</v>
      </c>
      <c r="AG20">
        <f>I!AG20-A!AH21</f>
        <v>-5.3363600711900004E-4</v>
      </c>
      <c r="AH20">
        <f>I!AH20-A!AI21</f>
        <v>-1.9856518090100001E-4</v>
      </c>
      <c r="AI20">
        <f>I!AI20-A!AJ21</f>
        <v>-1.2984892487400001E-4</v>
      </c>
      <c r="AJ20">
        <f>I!AJ20-A!AK21</f>
        <v>-4.0733691335199999E-4</v>
      </c>
      <c r="AK20">
        <f>I!AK20-A!AL21</f>
        <v>-2.5420192422300001E-4</v>
      </c>
      <c r="AL20">
        <f>I!AL20-A!AM21</f>
        <v>-3.85814373088E-4</v>
      </c>
      <c r="AM20">
        <f>I!AM20-A!AN21</f>
        <v>-3.3229747680799999E-4</v>
      </c>
      <c r="AN20">
        <f>I!AN20-A!AO21</f>
        <v>-1.3096171329299999E-4</v>
      </c>
      <c r="AO20">
        <f>I!AO20-A!AP21</f>
        <v>-1.12042797548E-4</v>
      </c>
      <c r="AP20">
        <f>I!AP20-A!AQ21</f>
        <v>-2.1724518295600001E-4</v>
      </c>
      <c r="AQ20">
        <f>I!AQ20-A!AR21</f>
        <v>-9.7408168170200001E-5</v>
      </c>
      <c r="AR20">
        <f>I!AR20-A!AS21</f>
        <v>0</v>
      </c>
    </row>
    <row r="21" spans="1:44" x14ac:dyDescent="0.35">
      <c r="A21" t="s">
        <v>12</v>
      </c>
      <c r="B21">
        <f>I!B21-A!C22</f>
        <v>-6.9177473285200004E-3</v>
      </c>
      <c r="C21">
        <f>I!C21-A!D22</f>
        <v>-1.8419088857299998E-2</v>
      </c>
      <c r="D21">
        <f>I!D21-A!E22</f>
        <v>-6.0856516060699998E-3</v>
      </c>
      <c r="E21">
        <f>I!E21-A!F22</f>
        <v>-9.682897268E-3</v>
      </c>
      <c r="F21">
        <f>I!F21-A!G22</f>
        <v>0</v>
      </c>
      <c r="G21">
        <f>I!G21-A!H22</f>
        <v>-5.7072015787700001E-3</v>
      </c>
      <c r="H21">
        <f>I!H21-A!I22</f>
        <v>-4.9833931489099998E-3</v>
      </c>
      <c r="I21">
        <f>I!I21-A!J22</f>
        <v>-1.0529339641700001E-2</v>
      </c>
      <c r="J21">
        <f>I!J21-A!K22</f>
        <v>-5.5402760354099998E-3</v>
      </c>
      <c r="K21">
        <f>I!K21-A!L22</f>
        <v>-2.6999696569200001E-3</v>
      </c>
      <c r="L21">
        <f>I!L21-A!M22</f>
        <v>-2.3500360123399999E-3</v>
      </c>
      <c r="M21">
        <f>I!M21-A!N22</f>
        <v>-8.2700773565000003E-3</v>
      </c>
      <c r="N21">
        <f>I!N21-A!O22</f>
        <v>-9.4074282315800006E-3</v>
      </c>
      <c r="O21">
        <f>I!O21-A!P23</f>
        <v>-1.1419079666109323E-3</v>
      </c>
      <c r="P21">
        <f>I!P21-A!Q22</f>
        <v>-8.8414613342900003E-3</v>
      </c>
      <c r="Q21">
        <f>I!Q21-A!R22</f>
        <v>-1.01328369591E-2</v>
      </c>
      <c r="R21">
        <f>I!R21-A!S22</f>
        <v>-3.2501653979800003E-2</v>
      </c>
      <c r="S21">
        <f>I!S21-A!T22</f>
        <v>-3.2281430021799999E-2</v>
      </c>
      <c r="T21">
        <f>I!T21-A!U22</f>
        <v>0.84163063486800005</v>
      </c>
      <c r="U21">
        <f>I!U21-A!V22</f>
        <v>-8.1721816521300006E-2</v>
      </c>
      <c r="V21">
        <f>I!V21-A!W22</f>
        <v>-1.7726816950500001E-2</v>
      </c>
      <c r="W21">
        <f>I!W21-A!X22</f>
        <v>-2.6912580661199999E-2</v>
      </c>
      <c r="X21">
        <f>I!X21-A!Y22</f>
        <v>-4.83512447111E-2</v>
      </c>
      <c r="Y21">
        <f>I!Y21-A!Z22</f>
        <v>-4.7815922118499998E-2</v>
      </c>
      <c r="Z21">
        <f>I!Z21-A!AA22</f>
        <v>-2.8520213268599999E-2</v>
      </c>
      <c r="AA21">
        <f>I!AA21-A!AB22</f>
        <v>-1.2743871164600001E-2</v>
      </c>
      <c r="AB21">
        <f>I!AB21-A!AC22</f>
        <v>-8.4241377525699993E-3</v>
      </c>
      <c r="AC21">
        <f>I!AC21-A!AD22</f>
        <v>-7.1653945766200003E-3</v>
      </c>
      <c r="AD21">
        <f>I!AD21-A!AE22</f>
        <v>-3.0060129816700001E-2</v>
      </c>
      <c r="AE21">
        <f>I!AE21-A!AF22</f>
        <v>-1.5817567655799999E-3</v>
      </c>
      <c r="AF21">
        <f>I!AF21-A!AG22</f>
        <v>-1.1213598416600001E-3</v>
      </c>
      <c r="AG21">
        <f>I!AG21-A!AH22</f>
        <v>-1.0658212558099999E-3</v>
      </c>
      <c r="AH21">
        <f>I!AH21-A!AI22</f>
        <v>-1.31477763905E-3</v>
      </c>
      <c r="AI21">
        <f>I!AI21-A!AJ22</f>
        <v>-3.3733332178699998E-4</v>
      </c>
      <c r="AJ21">
        <f>I!AJ21-A!AK22</f>
        <v>-1.81994325043E-3</v>
      </c>
      <c r="AK21">
        <f>I!AK21-A!AL22</f>
        <v>-1.2076638606200001E-3</v>
      </c>
      <c r="AL21">
        <f>I!AL21-A!AM22</f>
        <v>-2.6679508338799999E-3</v>
      </c>
      <c r="AM21">
        <f>I!AM21-A!AN22</f>
        <v>-5.2740844552199998E-3</v>
      </c>
      <c r="AN21">
        <f>I!AN21-A!AO22</f>
        <v>-6.3840743530799995E-4</v>
      </c>
      <c r="AO21">
        <f>I!AO21-A!AP22</f>
        <v>-1.0521072677300001E-3</v>
      </c>
      <c r="AP21">
        <f>I!AP21-A!AQ22</f>
        <v>-1.42353863613E-3</v>
      </c>
      <c r="AQ21">
        <f>I!AQ21-A!AR22</f>
        <v>-1.46750951873E-3</v>
      </c>
      <c r="AR21">
        <f>I!AR21-A!AS22</f>
        <v>0</v>
      </c>
    </row>
    <row r="22" spans="1:44" x14ac:dyDescent="0.35">
      <c r="A22" t="s">
        <v>15</v>
      </c>
      <c r="B22">
        <f>I!B22-A!C23</f>
        <v>-9.9876976668799994E-3</v>
      </c>
      <c r="C22">
        <f>I!C22-A!D23</f>
        <v>-8.8209783390600007E-3</v>
      </c>
      <c r="D22">
        <f>I!D22-A!E23</f>
        <v>-3.3948600492400001E-3</v>
      </c>
      <c r="E22">
        <f>I!E22-A!F23</f>
        <v>-9.7616042256299992E-3</v>
      </c>
      <c r="F22">
        <f>I!F22-A!G23</f>
        <v>0</v>
      </c>
      <c r="G22">
        <f>I!G22-A!H23</f>
        <v>-2.5943626825800001E-3</v>
      </c>
      <c r="H22">
        <f>I!H22-A!I23</f>
        <v>-3.45611977661E-3</v>
      </c>
      <c r="I22">
        <f>I!I22-A!J23</f>
        <v>-4.2014657654699996E-3</v>
      </c>
      <c r="J22">
        <f>I!J22-A!K23</f>
        <v>-4.7960578417099997E-3</v>
      </c>
      <c r="K22">
        <f>I!K22-A!L23</f>
        <v>-3.4672044417700001E-3</v>
      </c>
      <c r="L22">
        <f>I!L22-A!M23</f>
        <v>-1.1089863072400001E-3</v>
      </c>
      <c r="M22">
        <f>I!M22-A!N23</f>
        <v>-3.26491906077E-3</v>
      </c>
      <c r="N22">
        <f>I!N22-A!O23</f>
        <v>-4.3961015240099998E-3</v>
      </c>
      <c r="O22">
        <f>I!O22-A!P24</f>
        <v>-7.02669860795072E-4</v>
      </c>
      <c r="P22">
        <f>I!P22-A!Q23</f>
        <v>-6.6276960545499997E-3</v>
      </c>
      <c r="Q22">
        <f>I!Q22-A!R23</f>
        <v>-4.48879565764E-3</v>
      </c>
      <c r="R22">
        <f>I!R22-A!S23</f>
        <v>-7.6668185866999999E-3</v>
      </c>
      <c r="S22">
        <f>I!S22-A!T23</f>
        <v>-8.0701834919600004E-3</v>
      </c>
      <c r="T22">
        <f>I!T22-A!U23</f>
        <v>-1.6222021080499999E-2</v>
      </c>
      <c r="U22">
        <f>I!U22-A!V23</f>
        <v>0.88017754109199997</v>
      </c>
      <c r="V22">
        <f>I!V22-A!W23</f>
        <v>-1.7434662965599999E-2</v>
      </c>
      <c r="W22">
        <f>I!W22-A!X23</f>
        <v>-1.9425996053000001E-2</v>
      </c>
      <c r="X22">
        <f>I!X22-A!Y23</f>
        <v>-4.8157100899000001E-2</v>
      </c>
      <c r="Y22">
        <f>I!Y22-A!Z23</f>
        <v>-3.5056305109199999E-2</v>
      </c>
      <c r="Z22">
        <f>I!Z22-A!AA23</f>
        <v>-1.4625665900200001E-2</v>
      </c>
      <c r="AA22">
        <f>I!AA22-A!AB23</f>
        <v>-9.4343503995199997E-3</v>
      </c>
      <c r="AB22">
        <f>I!AB22-A!AC23</f>
        <v>-8.5593879799900005E-3</v>
      </c>
      <c r="AC22">
        <f>I!AC22-A!AD23</f>
        <v>-4.1254768232399999E-3</v>
      </c>
      <c r="AD22">
        <f>I!AD22-A!AE23</f>
        <v>-1.38454674216E-2</v>
      </c>
      <c r="AE22">
        <f>I!AE22-A!AF23</f>
        <v>-2.0732882940099999E-3</v>
      </c>
      <c r="AF22">
        <f>I!AF22-A!AG23</f>
        <v>-1.2172139446499999E-3</v>
      </c>
      <c r="AG22">
        <f>I!AG22-A!AH23</f>
        <v>-1.5389856834199999E-3</v>
      </c>
      <c r="AH22">
        <f>I!AH22-A!AI23</f>
        <v>-2.0235524467600002E-3</v>
      </c>
      <c r="AI22">
        <f>I!AI22-A!AJ23</f>
        <v>-6.4706128629999997E-4</v>
      </c>
      <c r="AJ22">
        <f>I!AJ22-A!AK23</f>
        <v>-1.3697219122599999E-3</v>
      </c>
      <c r="AK22">
        <f>I!AK22-A!AL23</f>
        <v>-2.3878844255099999E-3</v>
      </c>
      <c r="AL22">
        <f>I!AL22-A!AM23</f>
        <v>-2.9224071505399999E-3</v>
      </c>
      <c r="AM22">
        <f>I!AM22-A!AN23</f>
        <v>-1.3523909826399999E-3</v>
      </c>
      <c r="AN22">
        <f>I!AN22-A!AO23</f>
        <v>-5.75872847869E-4</v>
      </c>
      <c r="AO22">
        <f>I!AO22-A!AP23</f>
        <v>-2.4379920971899999E-3</v>
      </c>
      <c r="AP22">
        <f>I!AP22-A!AQ23</f>
        <v>-1.64974939721E-3</v>
      </c>
      <c r="AQ22">
        <f>I!AQ22-A!AR23</f>
        <v>-5.4623759008300002E-4</v>
      </c>
      <c r="AR22">
        <f>I!AR22-A!AS23</f>
        <v>0</v>
      </c>
    </row>
    <row r="23" spans="1:44" x14ac:dyDescent="0.35">
      <c r="A23" t="s">
        <v>13</v>
      </c>
      <c r="B23">
        <f>I!B23-A!C24</f>
        <v>-1.9400505611800001E-3</v>
      </c>
      <c r="C23">
        <f>I!C23-A!D24</f>
        <v>-5.1184962808999996E-3</v>
      </c>
      <c r="D23">
        <f>I!D23-A!E24</f>
        <v>-2.81125320308E-3</v>
      </c>
      <c r="E23">
        <f>I!E23-A!F24</f>
        <v>-3.7848908652900002E-3</v>
      </c>
      <c r="F23">
        <f>I!F23-A!G24</f>
        <v>0</v>
      </c>
      <c r="G23">
        <f>I!G23-A!H24</f>
        <v>-1.4650460557400001E-3</v>
      </c>
      <c r="H23">
        <f>I!H23-A!I24</f>
        <v>-1.3827675411600001E-3</v>
      </c>
      <c r="I23">
        <f>I!I23-A!J24</f>
        <v>-2.3456797360699999E-3</v>
      </c>
      <c r="J23">
        <f>I!J23-A!K24</f>
        <v>-3.28395008958E-3</v>
      </c>
      <c r="K23">
        <f>I!K23-A!L24</f>
        <v>-2.3183604641800002E-3</v>
      </c>
      <c r="L23">
        <f>I!L23-A!M24</f>
        <v>-2.8789351038199999E-3</v>
      </c>
      <c r="M23">
        <f>I!M23-A!N24</f>
        <v>-2.1037640250900001E-3</v>
      </c>
      <c r="N23">
        <f>I!N23-A!O24</f>
        <v>-4.5942573972299998E-3</v>
      </c>
      <c r="O23">
        <f>I!O23-A!P25</f>
        <v>-4.7506649416596971E-4</v>
      </c>
      <c r="P23">
        <f>I!P23-A!Q24</f>
        <v>-3.05167250871E-3</v>
      </c>
      <c r="Q23">
        <f>I!Q23-A!R24</f>
        <v>-2.91773468692E-3</v>
      </c>
      <c r="R23">
        <f>I!R23-A!S24</f>
        <v>-3.2530115132600001E-3</v>
      </c>
      <c r="S23">
        <f>I!S23-A!T24</f>
        <v>-3.3082657739099998E-3</v>
      </c>
      <c r="T23">
        <f>I!T23-A!U24</f>
        <v>-3.1380748535400002E-3</v>
      </c>
      <c r="U23">
        <f>I!U23-A!V24</f>
        <v>-5.6611212794799998E-3</v>
      </c>
      <c r="V23">
        <f>I!V23-A!W24</f>
        <v>0.92139804604569997</v>
      </c>
      <c r="W23">
        <f>I!W23-A!X24</f>
        <v>-8.6910221010400007E-3</v>
      </c>
      <c r="X23">
        <f>I!X23-A!Y24</f>
        <v>-2.7302154829899998E-3</v>
      </c>
      <c r="Y23">
        <f>I!Y23-A!Z24</f>
        <v>-2.0501845881699999E-2</v>
      </c>
      <c r="Z23">
        <f>I!Z23-A!AA24</f>
        <v>-1.8401566156699999E-3</v>
      </c>
      <c r="AA23">
        <f>I!AA23-A!AB24</f>
        <v>-2.12216316156E-3</v>
      </c>
      <c r="AB23">
        <f>I!AB23-A!AC24</f>
        <v>-7.9229163292199995E-4</v>
      </c>
      <c r="AC23">
        <f>I!AC23-A!AD24</f>
        <v>-7.3627587308900001E-3</v>
      </c>
      <c r="AD23">
        <f>I!AD23-A!AE24</f>
        <v>-2.13091964685E-3</v>
      </c>
      <c r="AE23">
        <f>I!AE23-A!AF24</f>
        <v>-6.9302729797100001E-4</v>
      </c>
      <c r="AF23">
        <f>I!AF23-A!AG24</f>
        <v>-4.8927672916999996E-4</v>
      </c>
      <c r="AG23">
        <f>I!AG23-A!AH24</f>
        <v>-1.5128423785600001E-3</v>
      </c>
      <c r="AH23">
        <f>I!AH23-A!AI24</f>
        <v>-1.89417549756E-3</v>
      </c>
      <c r="AI23">
        <f>I!AI23-A!AJ24</f>
        <v>-1.03026954031E-3</v>
      </c>
      <c r="AJ23">
        <f>I!AJ23-A!AK24</f>
        <v>-7.7961429010299998E-4</v>
      </c>
      <c r="AK23">
        <f>I!AK23-A!AL24</f>
        <v>-4.9661685639200001E-3</v>
      </c>
      <c r="AL23">
        <f>I!AL23-A!AM24</f>
        <v>-1.8461369384399999E-3</v>
      </c>
      <c r="AM23">
        <f>I!AM23-A!AN24</f>
        <v>-2.4879994174300001E-3</v>
      </c>
      <c r="AN23">
        <f>I!AN23-A!AO24</f>
        <v>-9.3706875151799995E-4</v>
      </c>
      <c r="AO23">
        <f>I!AO23-A!AP24</f>
        <v>-8.0329440963900003E-3</v>
      </c>
      <c r="AP23">
        <f>I!AP23-A!AQ24</f>
        <v>-1.36500690826E-3</v>
      </c>
      <c r="AQ23">
        <f>I!AQ23-A!AR24</f>
        <v>-1.1958510455599999E-4</v>
      </c>
      <c r="AR23">
        <f>I!AR23-A!AS24</f>
        <v>0</v>
      </c>
    </row>
    <row r="24" spans="1:44" x14ac:dyDescent="0.35">
      <c r="A24" t="s">
        <v>14</v>
      </c>
      <c r="B24">
        <f>I!B24-A!C25</f>
        <v>-5.7019825570399996E-3</v>
      </c>
      <c r="C24">
        <f>I!C24-A!D25</f>
        <v>-3.4028214496900001E-2</v>
      </c>
      <c r="D24">
        <f>I!D24-A!E25</f>
        <v>-1.8495180666200001E-2</v>
      </c>
      <c r="E24">
        <f>I!E24-A!F25</f>
        <v>-1.40488675383E-2</v>
      </c>
      <c r="F24">
        <f>I!F24-A!G25</f>
        <v>0</v>
      </c>
      <c r="G24">
        <f>I!G24-A!H25</f>
        <v>-2.20506767317E-3</v>
      </c>
      <c r="H24">
        <f>I!H24-A!I25</f>
        <v>-2.14989061144E-3</v>
      </c>
      <c r="I24">
        <f>I!I24-A!J25</f>
        <v>-6.3708582067800003E-3</v>
      </c>
      <c r="J24">
        <f>I!J24-A!K25</f>
        <v>-5.3071713540399999E-3</v>
      </c>
      <c r="K24">
        <f>I!K24-A!L25</f>
        <v>-4.6235730843599996E-3</v>
      </c>
      <c r="L24">
        <f>I!L24-A!M25</f>
        <v>-4.2141403733199998E-3</v>
      </c>
      <c r="M24">
        <f>I!M24-A!N25</f>
        <v>-3.7348211002100002E-3</v>
      </c>
      <c r="N24">
        <f>I!N24-A!O25</f>
        <v>-4.6133469272899999E-3</v>
      </c>
      <c r="O24">
        <f>I!O24-A!P26</f>
        <v>-5.6755330242679145E-4</v>
      </c>
      <c r="P24">
        <f>I!P24-A!Q25</f>
        <v>-1.7338684601E-2</v>
      </c>
      <c r="Q24">
        <f>I!Q24-A!R25</f>
        <v>-5.2678987766100003E-3</v>
      </c>
      <c r="R24">
        <f>I!R24-A!S25</f>
        <v>-1.3245695029799999E-2</v>
      </c>
      <c r="S24">
        <f>I!S24-A!T25</f>
        <v>-1.0525247861699999E-2</v>
      </c>
      <c r="T24">
        <f>I!T24-A!U25</f>
        <v>-1.11935549994E-2</v>
      </c>
      <c r="U24">
        <f>I!U24-A!V25</f>
        <v>-2.65522962972E-2</v>
      </c>
      <c r="V24">
        <f>I!V24-A!W25</f>
        <v>-3.9918902268600003E-2</v>
      </c>
      <c r="W24">
        <f>I!W24-A!X25</f>
        <v>0.86463148875100004</v>
      </c>
      <c r="X24">
        <f>I!X24-A!Y25</f>
        <v>-1.8160817381400001E-2</v>
      </c>
      <c r="Y24">
        <f>I!Y24-A!Z25</f>
        <v>-2.91892767446E-2</v>
      </c>
      <c r="Z24">
        <f>I!Z24-A!AA25</f>
        <v>-5.7733799666000001E-3</v>
      </c>
      <c r="AA24">
        <f>I!AA24-A!AB25</f>
        <v>-8.5778464548499998E-3</v>
      </c>
      <c r="AB24">
        <f>I!AB24-A!AC25</f>
        <v>-9.7343228914799993E-3</v>
      </c>
      <c r="AC24">
        <f>I!AC24-A!AD25</f>
        <v>-1.5658927781799999E-2</v>
      </c>
      <c r="AD24">
        <f>I!AD24-A!AE25</f>
        <v>-2.12877948475E-2</v>
      </c>
      <c r="AE24">
        <f>I!AE24-A!AF25</f>
        <v>-1.59651087279E-3</v>
      </c>
      <c r="AF24">
        <f>I!AF24-A!AG25</f>
        <v>-1.06925084887E-3</v>
      </c>
      <c r="AG24">
        <f>I!AG24-A!AH25</f>
        <v>-2.4911557574600002E-3</v>
      </c>
      <c r="AH24">
        <f>I!AH24-A!AI25</f>
        <v>-1.56966043423E-2</v>
      </c>
      <c r="AI24">
        <f>I!AI24-A!AJ25</f>
        <v>-1.1960983625899999E-3</v>
      </c>
      <c r="AJ24">
        <f>I!AJ24-A!AK25</f>
        <v>-2.34348395972E-3</v>
      </c>
      <c r="AK24">
        <f>I!AK24-A!AL25</f>
        <v>-5.7998530109000003E-3</v>
      </c>
      <c r="AL24">
        <f>I!AL24-A!AM25</f>
        <v>-3.1294265544000001E-3</v>
      </c>
      <c r="AM24">
        <f>I!AM24-A!AN25</f>
        <v>-2.9778144076899999E-3</v>
      </c>
      <c r="AN24">
        <f>I!AN24-A!AO25</f>
        <v>-8.7959885379600004E-4</v>
      </c>
      <c r="AO24">
        <f>I!AO24-A!AP25</f>
        <v>-1.5735590815199999E-3</v>
      </c>
      <c r="AP24">
        <f>I!AP24-A!AQ25</f>
        <v>-3.1254238409199999E-3</v>
      </c>
      <c r="AQ24">
        <f>I!AQ24-A!AR25</f>
        <v>-1.23348614062E-3</v>
      </c>
      <c r="AR24">
        <f>I!AR24-A!AS25</f>
        <v>0</v>
      </c>
    </row>
    <row r="25" spans="1:44" x14ac:dyDescent="0.35">
      <c r="A25" t="s">
        <v>16</v>
      </c>
      <c r="B25">
        <f>I!B25-A!C26</f>
        <v>-2.0522057519100001E-3</v>
      </c>
      <c r="C25">
        <f>I!C25-A!D26</f>
        <v>-2.7992900071000001E-3</v>
      </c>
      <c r="D25">
        <f>I!D25-A!E26</f>
        <v>-9.4368033041699999E-4</v>
      </c>
      <c r="E25">
        <f>I!E25-A!F26</f>
        <v>-2.55643346578E-3</v>
      </c>
      <c r="F25">
        <f>I!F25-A!G26</f>
        <v>0</v>
      </c>
      <c r="G25">
        <f>I!G25-A!H26</f>
        <v>-9.28166878107E-4</v>
      </c>
      <c r="H25">
        <f>I!H25-A!I26</f>
        <v>-1.7903546519399999E-3</v>
      </c>
      <c r="I25">
        <f>I!I25-A!J26</f>
        <v>-1.90980191535E-3</v>
      </c>
      <c r="J25">
        <f>I!J25-A!K26</f>
        <v>-1.0133510656800001E-3</v>
      </c>
      <c r="K25">
        <f>I!K25-A!L26</f>
        <v>-8.0506483101000005E-4</v>
      </c>
      <c r="L25">
        <f>I!L25-A!M26</f>
        <v>-6.0120837627499998E-4</v>
      </c>
      <c r="M25">
        <f>I!M25-A!N26</f>
        <v>-2.0977349921700002E-3</v>
      </c>
      <c r="N25">
        <f>I!N25-A!O26</f>
        <v>-2.41207583736E-3</v>
      </c>
      <c r="O25">
        <f>I!O25-A!P27</f>
        <v>-5.1793361731903415E-4</v>
      </c>
      <c r="P25">
        <f>I!P25-A!Q26</f>
        <v>-2.6927024075100001E-3</v>
      </c>
      <c r="Q25">
        <f>I!Q25-A!R26</f>
        <v>-1.8882364788900001E-3</v>
      </c>
      <c r="R25">
        <f>I!R25-A!S26</f>
        <v>-2.7033737802499998E-3</v>
      </c>
      <c r="S25">
        <f>I!S25-A!T26</f>
        <v>-2.8046576905600001E-3</v>
      </c>
      <c r="T25">
        <f>I!T25-A!U26</f>
        <v>-4.8008005354500003E-3</v>
      </c>
      <c r="U25">
        <f>I!U25-A!V26</f>
        <v>-2.6143275650399998E-2</v>
      </c>
      <c r="V25">
        <f>I!V25-A!W26</f>
        <v>-4.8520423345100004E-3</v>
      </c>
      <c r="W25">
        <f>I!W25-A!X26</f>
        <v>-7.67720891876E-3</v>
      </c>
      <c r="X25">
        <f>I!X25-A!Y26</f>
        <v>0.79093667895499997</v>
      </c>
      <c r="Y25">
        <f>I!Y25-A!Z26</f>
        <v>-1.44859629396E-2</v>
      </c>
      <c r="Z25">
        <f>I!Z25-A!AA26</f>
        <v>-5.16159255186E-3</v>
      </c>
      <c r="AA25">
        <f>I!AA25-A!AB26</f>
        <v>-3.9304262376600001E-3</v>
      </c>
      <c r="AB25">
        <f>I!AB25-A!AC26</f>
        <v>-1.0986501207E-3</v>
      </c>
      <c r="AC25">
        <f>I!AC25-A!AD26</f>
        <v>-2.2917086577800001E-3</v>
      </c>
      <c r="AD25">
        <f>I!AD25-A!AE26</f>
        <v>-2.22124544475E-3</v>
      </c>
      <c r="AE25">
        <f>I!AE25-A!AF26</f>
        <v>-6.0737077771900001E-3</v>
      </c>
      <c r="AF25">
        <f>I!AF25-A!AG26</f>
        <v>-3.3050217167700002E-4</v>
      </c>
      <c r="AG25">
        <f>I!AG25-A!AH26</f>
        <v>-3.6682345987099998E-3</v>
      </c>
      <c r="AH25">
        <f>I!AH25-A!AI26</f>
        <v>-6.6964255790599996E-4</v>
      </c>
      <c r="AI25">
        <f>I!AI25-A!AJ26</f>
        <v>-4.4214374561500001E-4</v>
      </c>
      <c r="AJ25">
        <f>I!AJ25-A!AK26</f>
        <v>-1.2078693533399999E-3</v>
      </c>
      <c r="AK25">
        <f>I!AK25-A!AL26</f>
        <v>-9.2321509710000004E-4</v>
      </c>
      <c r="AL25">
        <f>I!AL25-A!AM26</f>
        <v>-1.2939482320300001E-3</v>
      </c>
      <c r="AM25">
        <f>I!AM25-A!AN26</f>
        <v>-2.4828605938099998E-3</v>
      </c>
      <c r="AN25">
        <f>I!AN25-A!AO26</f>
        <v>-5.2113170256400001E-4</v>
      </c>
      <c r="AO25">
        <f>I!AO25-A!AP26</f>
        <v>-6.9169216330900005E-4</v>
      </c>
      <c r="AP25">
        <f>I!AP25-A!AQ26</f>
        <v>-1.00815873113E-3</v>
      </c>
      <c r="AQ25">
        <f>I!AQ25-A!AR26</f>
        <v>-3.8614123151899998E-3</v>
      </c>
      <c r="AR25">
        <f>I!AR25-A!AS26</f>
        <v>0</v>
      </c>
    </row>
    <row r="26" spans="1:44" x14ac:dyDescent="0.35">
      <c r="A26" t="s">
        <v>17</v>
      </c>
      <c r="B26">
        <f>I!B26-A!C27</f>
        <v>-6.4780284123E-4</v>
      </c>
      <c r="C26">
        <f>I!C26-A!D27</f>
        <v>-1.2078168432700001E-3</v>
      </c>
      <c r="D26">
        <f>I!D26-A!E27</f>
        <v>-3.1131288905400002E-4</v>
      </c>
      <c r="E26">
        <f>I!E26-A!F27</f>
        <v>-8.35300433185E-4</v>
      </c>
      <c r="F26">
        <f>I!F26-A!G27</f>
        <v>0</v>
      </c>
      <c r="G26">
        <f>I!G26-A!H27</f>
        <v>-1.60579932394E-4</v>
      </c>
      <c r="H26">
        <f>I!H26-A!I27</f>
        <v>-3.3674999505399998E-4</v>
      </c>
      <c r="I26">
        <f>I!I26-A!J27</f>
        <v>-3.1797140583799999E-4</v>
      </c>
      <c r="J26">
        <f>I!J26-A!K27</f>
        <v>-2.38132352541E-4</v>
      </c>
      <c r="K26">
        <f>I!K26-A!L27</f>
        <v>-2.0835882259200001E-4</v>
      </c>
      <c r="L26">
        <f>I!L26-A!M27</f>
        <v>-1.21054035038E-4</v>
      </c>
      <c r="M26">
        <f>I!M26-A!N27</f>
        <v>-3.2728181627800001E-4</v>
      </c>
      <c r="N26">
        <f>I!N26-A!O27</f>
        <v>-1.43149157825E-3</v>
      </c>
      <c r="O26">
        <f>I!O26-A!P28</f>
        <v>-2.0583842081452605E-3</v>
      </c>
      <c r="P26">
        <f>I!P26-A!Q27</f>
        <v>-6.4030011075700004E-4</v>
      </c>
      <c r="Q26">
        <f>I!Q26-A!R27</f>
        <v>-3.0450112437700001E-4</v>
      </c>
      <c r="R26">
        <f>I!R26-A!S27</f>
        <v>-9.967655635450001E-4</v>
      </c>
      <c r="S26">
        <f>I!S26-A!T27</f>
        <v>-5.3138332020499996E-4</v>
      </c>
      <c r="T26">
        <f>I!T26-A!U27</f>
        <v>-1.35741968643E-3</v>
      </c>
      <c r="U26">
        <f>I!U26-A!V27</f>
        <v>-1.5401163259699999E-3</v>
      </c>
      <c r="V26">
        <f>I!V26-A!W27</f>
        <v>-2.8908190748000002E-3</v>
      </c>
      <c r="W26">
        <f>I!W26-A!X27</f>
        <v>-4.3333100349000004E-3</v>
      </c>
      <c r="X26">
        <f>I!X26-A!Y27</f>
        <v>-2.2387388270100001E-3</v>
      </c>
      <c r="Y26">
        <f>I!Y26-A!Z27</f>
        <v>0.87135313142799997</v>
      </c>
      <c r="Z26">
        <f>I!Z26-A!AA27</f>
        <v>-3.35230814846E-3</v>
      </c>
      <c r="AA26">
        <f>I!AA26-A!AB27</f>
        <v>-5.3924881972400003E-4</v>
      </c>
      <c r="AB26">
        <f>I!AB26-A!AC27</f>
        <v>-6.5682457963899996E-4</v>
      </c>
      <c r="AC26">
        <f>I!AC26-A!AD27</f>
        <v>-4.9204220722099995E-4</v>
      </c>
      <c r="AD26">
        <f>I!AD26-A!AE27</f>
        <v>-4.8734013907600002E-4</v>
      </c>
      <c r="AE26">
        <f>I!AE26-A!AF27</f>
        <v>-1.97180646479E-4</v>
      </c>
      <c r="AF26">
        <f>I!AF26-A!AG27</f>
        <v>-1.1700130586000001E-4</v>
      </c>
      <c r="AG26">
        <f>I!AG26-A!AH27</f>
        <v>-1.6034345882500001E-3</v>
      </c>
      <c r="AH26">
        <f>I!AH26-A!AI27</f>
        <v>-1.9722059811199999E-4</v>
      </c>
      <c r="AI26">
        <f>I!AI26-A!AJ27</f>
        <v>-7.7633934867699997E-5</v>
      </c>
      <c r="AJ26">
        <f>I!AJ26-A!AK27</f>
        <v>-2.4843904103700001E-4</v>
      </c>
      <c r="AK26">
        <f>I!AK26-A!AL27</f>
        <v>-5.7406876579800005E-4</v>
      </c>
      <c r="AL26">
        <f>I!AL26-A!AM27</f>
        <v>-7.6083447916000004E-4</v>
      </c>
      <c r="AM26">
        <f>I!AM26-A!AN27</f>
        <v>-7.45705007388E-3</v>
      </c>
      <c r="AN26">
        <f>I!AN26-A!AO27</f>
        <v>-1.7804841545700001E-4</v>
      </c>
      <c r="AO26">
        <f>I!AO26-A!AP27</f>
        <v>-4.3534180367700001E-4</v>
      </c>
      <c r="AP26">
        <f>I!AP26-A!AQ27</f>
        <v>-4.3058233714900001E-4</v>
      </c>
      <c r="AQ26">
        <f>I!AQ26-A!AR27</f>
        <v>-8.8757398071600008E-3</v>
      </c>
      <c r="AR26">
        <f>I!AR26-A!AS27</f>
        <v>0</v>
      </c>
    </row>
    <row r="27" spans="1:44" x14ac:dyDescent="0.35">
      <c r="A27" t="s">
        <v>18</v>
      </c>
      <c r="B27">
        <f>I!B27-A!C28</f>
        <v>-2.1029613131100001E-3</v>
      </c>
      <c r="C27">
        <f>I!C27-A!D28</f>
        <v>-2.9016902136899999E-3</v>
      </c>
      <c r="D27">
        <f>I!D27-A!E28</f>
        <v>-7.6321314223399997E-4</v>
      </c>
      <c r="E27">
        <f>I!E27-A!F28</f>
        <v>-3.18671336747E-3</v>
      </c>
      <c r="F27">
        <f>I!F27-A!G28</f>
        <v>0</v>
      </c>
      <c r="G27">
        <f>I!G27-A!H28</f>
        <v>-1.1984912730700001E-3</v>
      </c>
      <c r="H27">
        <f>I!H27-A!I28</f>
        <v>-3.2925019850700002E-3</v>
      </c>
      <c r="I27">
        <f>I!I27-A!J28</f>
        <v>-7.4653639521799998E-3</v>
      </c>
      <c r="J27">
        <f>I!J27-A!K28</f>
        <v>-2.21848032698E-3</v>
      </c>
      <c r="K27">
        <f>I!K27-A!L28</f>
        <v>-2.5114918284600001E-3</v>
      </c>
      <c r="L27">
        <f>I!L27-A!M28</f>
        <v>-8.1768693619300005E-4</v>
      </c>
      <c r="M27">
        <f>I!M27-A!N28</f>
        <v>-1.35039021689E-3</v>
      </c>
      <c r="N27">
        <f>I!N27-A!O28</f>
        <v>-1.7018890020800001E-3</v>
      </c>
      <c r="O27">
        <f>I!O27-A!P29</f>
        <v>-1.566928339140573E-3</v>
      </c>
      <c r="P27">
        <f>I!P27-A!Q28</f>
        <v>-1.9237336147000001E-3</v>
      </c>
      <c r="Q27">
        <f>I!Q27-A!R28</f>
        <v>-2.3312186986100001E-3</v>
      </c>
      <c r="R27">
        <f>I!R27-A!S28</f>
        <v>-2.6094867883599999E-3</v>
      </c>
      <c r="S27">
        <f>I!S27-A!T28</f>
        <v>-2.5437810788000001E-3</v>
      </c>
      <c r="T27">
        <f>I!T27-A!U28</f>
        <v>-2.8685581591199999E-3</v>
      </c>
      <c r="U27">
        <f>I!U27-A!V28</f>
        <v>-1.89036994889E-3</v>
      </c>
      <c r="V27">
        <f>I!V27-A!W28</f>
        <v>-2.2355419811600002E-3</v>
      </c>
      <c r="W27">
        <f>I!W27-A!X28</f>
        <v>-1.3074684638500001E-3</v>
      </c>
      <c r="X27">
        <f>I!X27-A!Y28</f>
        <v>-3.8147940024599999E-3</v>
      </c>
      <c r="Y27">
        <f>I!Y27-A!Z28</f>
        <v>-3.5930372898899999E-3</v>
      </c>
      <c r="Z27">
        <f>I!Z27-A!AA28</f>
        <v>0.9584342837266</v>
      </c>
      <c r="AA27">
        <f>I!AA27-A!AB28</f>
        <v>-2.5697470629700001E-3</v>
      </c>
      <c r="AB27">
        <f>I!AB27-A!AC28</f>
        <v>-2.86273280886E-3</v>
      </c>
      <c r="AC27">
        <f>I!AC27-A!AD28</f>
        <v>-9.2403137621100003E-4</v>
      </c>
      <c r="AD27">
        <f>I!AD27-A!AE28</f>
        <v>-2.3522869628700002E-3</v>
      </c>
      <c r="AE27">
        <f>I!AE27-A!AF28</f>
        <v>-6.6665341295199998E-4</v>
      </c>
      <c r="AF27">
        <f>I!AF27-A!AG28</f>
        <v>-2.2275366081999999E-3</v>
      </c>
      <c r="AG27">
        <f>I!AG27-A!AH28</f>
        <v>-1.0651900843700001E-3</v>
      </c>
      <c r="AH27">
        <f>I!AH27-A!AI28</f>
        <v>-5.7054568446300005E-4</v>
      </c>
      <c r="AI27">
        <f>I!AI27-A!AJ28</f>
        <v>-6.2375569017199999E-4</v>
      </c>
      <c r="AJ27">
        <f>I!AJ27-A!AK28</f>
        <v>-8.0789437358800003E-4</v>
      </c>
      <c r="AK27">
        <f>I!AK27-A!AL28</f>
        <v>-9.3351886596000004E-4</v>
      </c>
      <c r="AL27">
        <f>I!AL27-A!AM28</f>
        <v>-1.4099200900600001E-3</v>
      </c>
      <c r="AM27">
        <f>I!AM27-A!AN28</f>
        <v>-1.50349733783E-3</v>
      </c>
      <c r="AN27">
        <f>I!AN27-A!AO28</f>
        <v>-1.0986648267E-3</v>
      </c>
      <c r="AO27">
        <f>I!AO27-A!AP28</f>
        <v>-1.3757221387000001E-3</v>
      </c>
      <c r="AP27">
        <f>I!AP27-A!AQ28</f>
        <v>-3.1182264356900001E-3</v>
      </c>
      <c r="AQ27">
        <f>I!AQ27-A!AR28</f>
        <v>-4.1487899729700001E-4</v>
      </c>
      <c r="AR27">
        <f>I!AR27-A!AS28</f>
        <v>0</v>
      </c>
    </row>
    <row r="28" spans="1:44" x14ac:dyDescent="0.35">
      <c r="A28" t="s">
        <v>87</v>
      </c>
      <c r="B28">
        <f>I!B28-A!C29</f>
        <v>-9.0468981931799992E-3</v>
      </c>
      <c r="C28">
        <f>I!C28-A!D29</f>
        <v>-1.35991129343E-2</v>
      </c>
      <c r="D28">
        <f>I!D28-A!E29</f>
        <v>-2.0677856316200002E-3</v>
      </c>
      <c r="E28">
        <f>I!E28-A!F29</f>
        <v>-1.16345761535E-2</v>
      </c>
      <c r="F28">
        <f>I!F28-A!G29</f>
        <v>0</v>
      </c>
      <c r="G28">
        <f>I!G28-A!H29</f>
        <v>-5.0390230032500002E-3</v>
      </c>
      <c r="H28">
        <f>I!H28-A!I29</f>
        <v>-7.0264028586500002E-3</v>
      </c>
      <c r="I28">
        <f>I!I28-A!J29</f>
        <v>-7.8749524061500001E-3</v>
      </c>
      <c r="J28">
        <f>I!J28-A!K29</f>
        <v>-2.00673576522E-2</v>
      </c>
      <c r="K28">
        <f>I!K28-A!L29</f>
        <v>-2.6295458411E-3</v>
      </c>
      <c r="L28">
        <f>I!L28-A!M29</f>
        <v>-8.7877224724399999E-3</v>
      </c>
      <c r="M28">
        <f>I!M28-A!N29</f>
        <v>-8.6538132906500004E-3</v>
      </c>
      <c r="N28">
        <f>I!N28-A!O29</f>
        <v>-5.2884073001999996E-3</v>
      </c>
      <c r="O28">
        <f>I!O28-A!P30</f>
        <v>-3.433741356452562E-3</v>
      </c>
      <c r="P28">
        <f>I!P28-A!Q29</f>
        <v>-2.0747567233699998E-2</v>
      </c>
      <c r="Q28">
        <f>I!Q28-A!R29</f>
        <v>-8.7957079561999992E-3</v>
      </c>
      <c r="R28">
        <f>I!R28-A!S29</f>
        <v>-6.8458842951300003E-2</v>
      </c>
      <c r="S28">
        <f>I!S28-A!T29</f>
        <v>-5.2761681018200002E-2</v>
      </c>
      <c r="T28">
        <f>I!T28-A!U29</f>
        <v>-4.7447529999800004E-3</v>
      </c>
      <c r="U28">
        <f>I!U28-A!V29</f>
        <v>-2.4305116525499999E-3</v>
      </c>
      <c r="V28">
        <f>I!V28-A!W29</f>
        <v>-1.59890853598E-3</v>
      </c>
      <c r="W28">
        <f>I!W28-A!X29</f>
        <v>-2.4636767534200001E-3</v>
      </c>
      <c r="X28">
        <f>I!X28-A!Y29</f>
        <v>-2.4481117928800001E-3</v>
      </c>
      <c r="Y28">
        <f>I!Y28-A!Z29</f>
        <v>-2.1783552705899999E-3</v>
      </c>
      <c r="Z28">
        <f>I!Z28-A!AA29</f>
        <v>-3.2148341316899998E-3</v>
      </c>
      <c r="AA28">
        <f>I!AA28-A!AB29</f>
        <v>0.89878614022600001</v>
      </c>
      <c r="AB28">
        <f>I!AB28-A!AC29</f>
        <v>-1.82635093996E-2</v>
      </c>
      <c r="AC28">
        <f>I!AC28-A!AD29</f>
        <v>-7.8020672552199999E-3</v>
      </c>
      <c r="AD28">
        <f>I!AD28-A!AE29</f>
        <v>-5.3445631829999998E-3</v>
      </c>
      <c r="AE28">
        <f>I!AE28-A!AF29</f>
        <v>-2.4804172384199998E-3</v>
      </c>
      <c r="AF28">
        <f>I!AF28-A!AG29</f>
        <v>-4.36620391273E-3</v>
      </c>
      <c r="AG28">
        <f>I!AG28-A!AH29</f>
        <v>-2.3239437572100002E-3</v>
      </c>
      <c r="AH28">
        <f>I!AH28-A!AI29</f>
        <v>-2.2223456224199998E-3</v>
      </c>
      <c r="AI28">
        <f>I!AI28-A!AJ29</f>
        <v>-1.25242547229E-3</v>
      </c>
      <c r="AJ28">
        <f>I!AJ28-A!AK29</f>
        <v>-5.5314113720900003E-3</v>
      </c>
      <c r="AK28">
        <f>I!AK28-A!AL29</f>
        <v>-2.4728808001299998E-3</v>
      </c>
      <c r="AL28">
        <f>I!AL28-A!AM29</f>
        <v>-3.5378200855400001E-3</v>
      </c>
      <c r="AM28">
        <f>I!AM28-A!AN29</f>
        <v>-1.1026515714799999E-2</v>
      </c>
      <c r="AN28">
        <f>I!AN28-A!AO29</f>
        <v>-4.5375763668200004E-3</v>
      </c>
      <c r="AO28">
        <f>I!AO28-A!AP29</f>
        <v>-4.5694457049899996E-3</v>
      </c>
      <c r="AP28">
        <f>I!AP28-A!AQ29</f>
        <v>-7.3122531405E-3</v>
      </c>
      <c r="AQ28">
        <f>I!AQ28-A!AR29</f>
        <v>-1.6166253944700001E-3</v>
      </c>
      <c r="AR28">
        <f>I!AR28-A!AS29</f>
        <v>0</v>
      </c>
    </row>
    <row r="29" spans="1:44" x14ac:dyDescent="0.35">
      <c r="A29" t="s">
        <v>85</v>
      </c>
      <c r="B29">
        <f>I!B29-A!C30</f>
        <v>-1.52115933447E-2</v>
      </c>
      <c r="C29">
        <f>I!C29-A!D30</f>
        <v>-4.7000511950800003E-2</v>
      </c>
      <c r="D29">
        <f>I!D29-A!E30</f>
        <v>-7.5032205483399998E-3</v>
      </c>
      <c r="E29">
        <f>I!E29-A!F30</f>
        <v>-3.6303945385699997E-2</v>
      </c>
      <c r="F29">
        <f>I!F29-A!G30</f>
        <v>0</v>
      </c>
      <c r="G29">
        <f>I!G29-A!H30</f>
        <v>-1.20680698777E-2</v>
      </c>
      <c r="H29">
        <f>I!H29-A!I30</f>
        <v>-1.38080259878E-2</v>
      </c>
      <c r="I29">
        <f>I!I29-A!J30</f>
        <v>-2.17236939937E-2</v>
      </c>
      <c r="J29">
        <f>I!J29-A!K30</f>
        <v>-3.9632463886000002E-2</v>
      </c>
      <c r="K29">
        <f>I!K29-A!L30</f>
        <v>-7.3916705615899997E-3</v>
      </c>
      <c r="L29">
        <f>I!L29-A!M30</f>
        <v>-1.4554366059799999E-2</v>
      </c>
      <c r="M29">
        <f>I!M29-A!N30</f>
        <v>-1.86165480559E-2</v>
      </c>
      <c r="N29">
        <f>I!N29-A!O30</f>
        <v>-2.36325768312E-2</v>
      </c>
      <c r="O29">
        <f>I!O29-A!P31</f>
        <v>0</v>
      </c>
      <c r="P29">
        <f>I!P29-A!Q30</f>
        <v>-1.56231268092E-2</v>
      </c>
      <c r="Q29">
        <f>I!Q29-A!R30</f>
        <v>-2.5031565580200001E-2</v>
      </c>
      <c r="R29">
        <f>I!R29-A!S30</f>
        <v>-5.1697287194199998E-2</v>
      </c>
      <c r="S29">
        <f>I!S29-A!T30</f>
        <v>-2.57181020741E-2</v>
      </c>
      <c r="T29">
        <f>I!T29-A!U30</f>
        <v>-1.2489335277700001E-2</v>
      </c>
      <c r="U29">
        <f>I!U29-A!V30</f>
        <v>-9.6193400957500005E-3</v>
      </c>
      <c r="V29">
        <f>I!V29-A!W30</f>
        <v>-5.1839851138400003E-3</v>
      </c>
      <c r="W29">
        <f>I!W29-A!X30</f>
        <v>-9.2601848025800002E-3</v>
      </c>
      <c r="X29">
        <f>I!X29-A!Y30</f>
        <v>-9.9665522171999994E-3</v>
      </c>
      <c r="Y29">
        <f>I!Y29-A!Z30</f>
        <v>-6.1882213141800004E-3</v>
      </c>
      <c r="Z29">
        <f>I!Z29-A!AA30</f>
        <v>-1.01936073592E-2</v>
      </c>
      <c r="AA29">
        <f>I!AA29-A!AB30</f>
        <v>-2.2408231877400001E-2</v>
      </c>
      <c r="AB29">
        <f>I!AB29-A!AC30</f>
        <v>0.85117979322399995</v>
      </c>
      <c r="AC29">
        <f>I!AC29-A!AD30</f>
        <v>-0.106459304289</v>
      </c>
      <c r="AD29">
        <f>I!AD29-A!AE30</f>
        <v>-4.2556532927100002E-3</v>
      </c>
      <c r="AE29">
        <f>I!AE29-A!AF30</f>
        <v>-5.9031599096199998E-3</v>
      </c>
      <c r="AF29">
        <f>I!AF29-A!AG30</f>
        <v>-9.5192246756599999E-3</v>
      </c>
      <c r="AG29">
        <f>I!AG29-A!AH30</f>
        <v>-5.9063066391399997E-3</v>
      </c>
      <c r="AH29">
        <f>I!AH29-A!AI30</f>
        <v>-7.7018773252700004E-3</v>
      </c>
      <c r="AI29">
        <f>I!AI29-A!AJ30</f>
        <v>-3.4299438529500001E-3</v>
      </c>
      <c r="AJ29">
        <f>I!AJ29-A!AK30</f>
        <v>-8.2572386957200008E-3</v>
      </c>
      <c r="AK29">
        <f>I!AK29-A!AL30</f>
        <v>-3.0397494751200002E-3</v>
      </c>
      <c r="AL29">
        <f>I!AL29-A!AM30</f>
        <v>-5.7939230275800002E-3</v>
      </c>
      <c r="AM29">
        <f>I!AM29-A!AN30</f>
        <v>-8.9658760162200004E-3</v>
      </c>
      <c r="AN29">
        <f>I!AN29-A!AO30</f>
        <v>-7.8778534559899999E-3</v>
      </c>
      <c r="AO29">
        <f>I!AO29-A!AP30</f>
        <v>-8.3382050917400006E-3</v>
      </c>
      <c r="AP29">
        <f>I!AP29-A!AQ30</f>
        <v>-1.42199265059E-2</v>
      </c>
      <c r="AQ29">
        <f>I!AQ29-A!AR30</f>
        <v>-4.4305629872600002E-3</v>
      </c>
      <c r="AR29">
        <f>I!AR29-A!AS30</f>
        <v>0</v>
      </c>
    </row>
    <row r="30" spans="1:44" x14ac:dyDescent="0.35">
      <c r="A30" t="s">
        <v>86</v>
      </c>
      <c r="B30">
        <f>I!B30-A!C31</f>
        <v>-2.8432419204999998E-3</v>
      </c>
      <c r="C30">
        <f>I!C30-A!D31</f>
        <v>-8.3188390550299994E-3</v>
      </c>
      <c r="D30">
        <f>I!D30-A!E31</f>
        <v>-3.4280419811499999E-2</v>
      </c>
      <c r="E30">
        <f>I!E30-A!F31</f>
        <v>-7.9796077473200007E-3</v>
      </c>
      <c r="F30">
        <f>I!F30-A!G31</f>
        <v>0</v>
      </c>
      <c r="G30">
        <f>I!G30-A!H31</f>
        <v>-4.8967285531000002E-3</v>
      </c>
      <c r="H30">
        <f>I!H30-A!I31</f>
        <v>-4.9733258195200003E-3</v>
      </c>
      <c r="I30">
        <f>I!I30-A!J31</f>
        <v>-4.8213419958200001E-3</v>
      </c>
      <c r="J30">
        <f>I!J30-A!K31</f>
        <v>-8.7895397082700007E-3</v>
      </c>
      <c r="K30">
        <f>I!K30-A!L31</f>
        <v>-2.4808237945599999E-3</v>
      </c>
      <c r="L30">
        <f>I!L30-A!M31</f>
        <v>-9.5963234085499997E-3</v>
      </c>
      <c r="M30">
        <f>I!M30-A!N31</f>
        <v>-4.8092841627499997E-3</v>
      </c>
      <c r="N30">
        <f>I!N30-A!O31</f>
        <v>-1.0355053649200001E-2</v>
      </c>
      <c r="O30">
        <f>I!O30-A!P32</f>
        <v>-2.4753715952947142E-3</v>
      </c>
      <c r="P30">
        <f>I!P30-A!Q31</f>
        <v>-1.2432260556699999E-2</v>
      </c>
      <c r="Q30">
        <f>I!Q30-A!R31</f>
        <v>-1.5000944669599999E-2</v>
      </c>
      <c r="R30">
        <f>I!R30-A!S31</f>
        <v>-1.2422584983300001E-2</v>
      </c>
      <c r="S30">
        <f>I!S30-A!T31</f>
        <v>-6.53642056194E-3</v>
      </c>
      <c r="T30">
        <f>I!T30-A!U31</f>
        <v>-3.21698350727E-3</v>
      </c>
      <c r="U30">
        <f>I!U30-A!V31</f>
        <v>-2.45863470991E-3</v>
      </c>
      <c r="V30">
        <f>I!V30-A!W31</f>
        <v>-1.7203062260300001E-3</v>
      </c>
      <c r="W30">
        <f>I!W30-A!X31</f>
        <v>-2.5918961657100002E-3</v>
      </c>
      <c r="X30">
        <f>I!X30-A!Y31</f>
        <v>-1.9617642219599998E-3</v>
      </c>
      <c r="Y30">
        <f>I!Y30-A!Z31</f>
        <v>-1.7901387942499999E-3</v>
      </c>
      <c r="Z30">
        <f>I!Z30-A!AA31</f>
        <v>-2.0753223051999999E-3</v>
      </c>
      <c r="AA30">
        <f>I!AA30-A!AB31</f>
        <v>-3.0225618059400002E-2</v>
      </c>
      <c r="AB30">
        <f>I!AB30-A!AC31</f>
        <v>-0.12479456286100001</v>
      </c>
      <c r="AC30">
        <f>I!AC30-A!AD31</f>
        <v>0.94538154373320005</v>
      </c>
      <c r="AD30">
        <f>I!AD30-A!AE31</f>
        <v>-1.20233842697E-3</v>
      </c>
      <c r="AE30">
        <f>I!AE30-A!AF31</f>
        <v>-1.5894419621599999E-3</v>
      </c>
      <c r="AF30">
        <f>I!AF30-A!AG31</f>
        <v>-1.96947845054E-3</v>
      </c>
      <c r="AG30">
        <f>I!AG30-A!AH31</f>
        <v>-2.5996267873899998E-3</v>
      </c>
      <c r="AH30">
        <f>I!AH30-A!AI31</f>
        <v>-1.649355203E-3</v>
      </c>
      <c r="AI30">
        <f>I!AI30-A!AJ31</f>
        <v>-9.1735390104599995E-4</v>
      </c>
      <c r="AJ30">
        <f>I!AJ30-A!AK31</f>
        <v>-1.0094496144499999E-3</v>
      </c>
      <c r="AK30">
        <f>I!AK30-A!AL31</f>
        <v>-8.4581536586399999E-4</v>
      </c>
      <c r="AL30">
        <f>I!AL30-A!AM31</f>
        <v>-1.35857643472E-3</v>
      </c>
      <c r="AM30">
        <f>I!AM30-A!AN31</f>
        <v>-2.1447783558900002E-3</v>
      </c>
      <c r="AN30">
        <f>I!AN30-A!AO31</f>
        <v>-1.9650582822600001E-3</v>
      </c>
      <c r="AO30">
        <f>I!AO30-A!AP31</f>
        <v>-2.2026701682500002E-3</v>
      </c>
      <c r="AP30">
        <f>I!AP30-A!AQ31</f>
        <v>-3.5627598647600001E-3</v>
      </c>
      <c r="AQ30">
        <f>I!AQ30-A!AR31</f>
        <v>-3.7413242360300001E-4</v>
      </c>
      <c r="AR30">
        <f>I!AR30-A!AS31</f>
        <v>0</v>
      </c>
    </row>
    <row r="31" spans="1:44" x14ac:dyDescent="0.35">
      <c r="A31" t="s">
        <v>19</v>
      </c>
      <c r="B31">
        <f>I!B31-A!C32</f>
        <v>-9.1702915806400002E-3</v>
      </c>
      <c r="C31">
        <f>I!C31-A!D32</f>
        <v>-1.6248912068099999E-2</v>
      </c>
      <c r="D31">
        <f>I!D31-A!E32</f>
        <v>-5.9557439888799999E-3</v>
      </c>
      <c r="E31">
        <f>I!E31-A!F32</f>
        <v>-1.87830445813E-2</v>
      </c>
      <c r="F31">
        <f>I!F31-A!G32</f>
        <v>0</v>
      </c>
      <c r="G31">
        <f>I!G31-A!H32</f>
        <v>-5.6110097815000003E-3</v>
      </c>
      <c r="H31">
        <f>I!H31-A!I32</f>
        <v>-7.6975726571199997E-3</v>
      </c>
      <c r="I31">
        <f>I!I31-A!J32</f>
        <v>-6.69177911612E-3</v>
      </c>
      <c r="J31">
        <f>I!J31-A!K32</f>
        <v>-6.2724611482400001E-3</v>
      </c>
      <c r="K31">
        <f>I!K31-A!L32</f>
        <v>-5.9449909486600002E-3</v>
      </c>
      <c r="L31">
        <f>I!L31-A!M32</f>
        <v>-3.2704260621800002E-3</v>
      </c>
      <c r="M31">
        <f>I!M31-A!N32</f>
        <v>-6.5027698591499997E-3</v>
      </c>
      <c r="N31">
        <f>I!N31-A!O32</f>
        <v>-9.4241464519400006E-3</v>
      </c>
      <c r="O31">
        <f>I!O31-A!P33</f>
        <v>-1.9041103655331921E-2</v>
      </c>
      <c r="P31">
        <f>I!P31-A!Q32</f>
        <v>-8.1876207441499999E-3</v>
      </c>
      <c r="Q31">
        <f>I!Q31-A!R32</f>
        <v>-1.67244065724E-2</v>
      </c>
      <c r="R31">
        <f>I!R31-A!S32</f>
        <v>-6.3813015738000004E-3</v>
      </c>
      <c r="S31">
        <f>I!S31-A!T32</f>
        <v>-4.8806554169999999E-3</v>
      </c>
      <c r="T31">
        <f>I!T31-A!U32</f>
        <v>-5.9462683450800004E-3</v>
      </c>
      <c r="U31">
        <f>I!U31-A!V32</f>
        <v>-7.0317963655700004E-3</v>
      </c>
      <c r="V31">
        <f>I!V31-A!W32</f>
        <v>-4.9491196776299999E-3</v>
      </c>
      <c r="W31">
        <f>I!W31-A!X32</f>
        <v>-7.9541017590100006E-3</v>
      </c>
      <c r="X31">
        <f>I!X31-A!Y32</f>
        <v>-3.9184879223100001E-3</v>
      </c>
      <c r="Y31">
        <f>I!Y31-A!Z32</f>
        <v>-6.74677654818E-3</v>
      </c>
      <c r="Z31">
        <f>I!Z31-A!AA32</f>
        <v>-6.6848542282000002E-3</v>
      </c>
      <c r="AA31">
        <f>I!AA31-A!AB32</f>
        <v>-2.1221203569200001E-2</v>
      </c>
      <c r="AB31">
        <f>I!AB31-A!AC32</f>
        <v>-3.0531666447900001E-2</v>
      </c>
      <c r="AC31">
        <f>I!AC31-A!AD32</f>
        <v>-5.1784691889899996E-3</v>
      </c>
      <c r="AD31">
        <f>I!AD31-A!AE32</f>
        <v>0.84109717224699998</v>
      </c>
      <c r="AE31">
        <f>I!AE31-A!AF32</f>
        <v>-4.2143771931899996E-3</v>
      </c>
      <c r="AF31">
        <f>I!AF31-A!AG32</f>
        <v>-6.9980240862899997E-3</v>
      </c>
      <c r="AG31">
        <f>I!AG31-A!AH32</f>
        <v>-7.1260507779999996E-3</v>
      </c>
      <c r="AH31">
        <f>I!AH31-A!AI32</f>
        <v>-7.3321802908699997E-3</v>
      </c>
      <c r="AI31">
        <f>I!AI31-A!AJ32</f>
        <v>-5.5179316573699998E-3</v>
      </c>
      <c r="AJ31">
        <f>I!AJ31-A!AK32</f>
        <v>-5.7550426347599999E-2</v>
      </c>
      <c r="AK31">
        <f>I!AK31-A!AL32</f>
        <v>-6.5868204439900003E-3</v>
      </c>
      <c r="AL31">
        <f>I!AL31-A!AM32</f>
        <v>-1.01370206047E-2</v>
      </c>
      <c r="AM31">
        <f>I!AM31-A!AN32</f>
        <v>-1.9317805988500001E-2</v>
      </c>
      <c r="AN31">
        <f>I!AN31-A!AO32</f>
        <v>-1.6050692863499999E-2</v>
      </c>
      <c r="AO31">
        <f>I!AO31-A!AP32</f>
        <v>-9.0887437490700003E-3</v>
      </c>
      <c r="AP31">
        <f>I!AP31-A!AQ32</f>
        <v>-1.24423284723E-2</v>
      </c>
      <c r="AQ31">
        <f>I!AQ31-A!AR32</f>
        <v>-4.8378214546299997E-4</v>
      </c>
      <c r="AR31">
        <f>I!AR31-A!AS32</f>
        <v>0</v>
      </c>
    </row>
    <row r="32" spans="1:44" x14ac:dyDescent="0.35">
      <c r="A32" t="s">
        <v>20</v>
      </c>
      <c r="B32">
        <f>I!B32-A!C33</f>
        <v>-6.4770137527499994E-2</v>
      </c>
      <c r="C32">
        <f>I!C32-A!D33</f>
        <v>-5.1578400529E-2</v>
      </c>
      <c r="D32">
        <f>I!D32-A!E33</f>
        <v>-2.6358430956999999E-2</v>
      </c>
      <c r="E32">
        <f>I!E32-A!F33</f>
        <v>-6.7289345796699998E-2</v>
      </c>
      <c r="F32">
        <f>I!F32-A!G33</f>
        <v>0</v>
      </c>
      <c r="G32">
        <f>I!G32-A!H33</f>
        <v>-8.1005491964099993E-2</v>
      </c>
      <c r="H32">
        <f>I!H32-A!I33</f>
        <v>-9.4682654344E-2</v>
      </c>
      <c r="I32">
        <f>I!I32-A!J33</f>
        <v>-7.8795101062700004E-2</v>
      </c>
      <c r="J32">
        <f>I!J32-A!K33</f>
        <v>-6.79242037805E-2</v>
      </c>
      <c r="K32">
        <f>I!K32-A!L33</f>
        <v>-5.1103534788100001E-2</v>
      </c>
      <c r="L32">
        <f>I!L32-A!M33</f>
        <v>-5.3210547318100002E-2</v>
      </c>
      <c r="M32">
        <f>I!M32-A!N33</f>
        <v>-5.8211453113000002E-2</v>
      </c>
      <c r="N32">
        <f>I!N32-A!O33</f>
        <v>-8.4958234885600004E-2</v>
      </c>
      <c r="O32">
        <f>I!O32-A!P34</f>
        <v>-9.5210654868696563E-4</v>
      </c>
      <c r="P32">
        <f>I!P32-A!Q33</f>
        <v>-9.7290025702299998E-2</v>
      </c>
      <c r="Q32">
        <f>I!Q32-A!R33</f>
        <v>-7.9320179311799993E-2</v>
      </c>
      <c r="R32">
        <f>I!R32-A!S33</f>
        <v>-6.2335599326800002E-2</v>
      </c>
      <c r="S32">
        <f>I!S32-A!T33</f>
        <v>-7.7770019858799999E-2</v>
      </c>
      <c r="T32">
        <f>I!T32-A!U33</f>
        <v>-4.1086915823899998E-2</v>
      </c>
      <c r="U32">
        <f>I!U32-A!V33</f>
        <v>-5.1652438914200002E-2</v>
      </c>
      <c r="V32">
        <f>I!V32-A!W33</f>
        <v>-7.6755870355300002E-2</v>
      </c>
      <c r="W32">
        <f>I!W32-A!X33</f>
        <v>-5.8780647308500002E-2</v>
      </c>
      <c r="X32">
        <f>I!X32-A!Y33</f>
        <v>-4.2834994452900003E-2</v>
      </c>
      <c r="Y32">
        <f>I!Y32-A!Z33</f>
        <v>-6.7883652359900001E-2</v>
      </c>
      <c r="Z32">
        <f>I!Z32-A!AA33</f>
        <v>-7.2831073279900002E-2</v>
      </c>
      <c r="AA32">
        <f>I!AA32-A!AB33</f>
        <v>-5.6681861546099999E-2</v>
      </c>
      <c r="AB32">
        <f>I!AB32-A!AC33</f>
        <v>-2.1272282763799999E-2</v>
      </c>
      <c r="AC32">
        <f>I!AC32-A!AD33</f>
        <v>-3.1515865412500003E-2</v>
      </c>
      <c r="AD32">
        <f>I!AD32-A!AE33</f>
        <v>-3.1632510436499998E-2</v>
      </c>
      <c r="AE32">
        <f>I!AE32-A!AF33</f>
        <v>0.93010166354500001</v>
      </c>
      <c r="AF32">
        <f>I!AF32-A!AG33</f>
        <v>-2.2753867801599999E-2</v>
      </c>
      <c r="AG32">
        <f>I!AG32-A!AH33</f>
        <v>-3.3235591305100003E-2</v>
      </c>
      <c r="AH32">
        <f>I!AH32-A!AI33</f>
        <v>-2.5158212112700001E-2</v>
      </c>
      <c r="AI32">
        <f>I!AI32-A!AJ33</f>
        <v>-1.425880981E-2</v>
      </c>
      <c r="AJ32">
        <f>I!AJ32-A!AK33</f>
        <v>-1.3791244599399999E-2</v>
      </c>
      <c r="AK32">
        <f>I!AK32-A!AL33</f>
        <v>-4.2606209271799998E-2</v>
      </c>
      <c r="AL32">
        <f>I!AL32-A!AM33</f>
        <v>-2.4587156688599999E-2</v>
      </c>
      <c r="AM32">
        <f>I!AM32-A!AN33</f>
        <v>-1.7825826729700001E-2</v>
      </c>
      <c r="AN32">
        <f>I!AN32-A!AO33</f>
        <v>-8.8419859956800004E-3</v>
      </c>
      <c r="AO32">
        <f>I!AO32-A!AP33</f>
        <v>-1.53736670321E-2</v>
      </c>
      <c r="AP32">
        <f>I!AP32-A!AQ33</f>
        <v>-3.2279250328399997E-2</v>
      </c>
      <c r="AQ32">
        <f>I!AQ32-A!AR33</f>
        <v>-4.5808353985299999E-3</v>
      </c>
      <c r="AR32">
        <f>I!AR32-A!AS33</f>
        <v>0</v>
      </c>
    </row>
    <row r="33" spans="1:44" x14ac:dyDescent="0.35">
      <c r="A33" t="s">
        <v>22</v>
      </c>
      <c r="B33">
        <f>I!B33-A!C34</f>
        <v>-1.23635056539E-3</v>
      </c>
      <c r="C33">
        <f>I!C33-A!D34</f>
        <v>-4.1288035298500001E-3</v>
      </c>
      <c r="D33">
        <f>I!D33-A!E34</f>
        <v>-7.1957525064499997E-3</v>
      </c>
      <c r="E33">
        <f>I!E33-A!F34</f>
        <v>-3.7654014608800002E-3</v>
      </c>
      <c r="F33">
        <f>I!F33-A!G34</f>
        <v>0</v>
      </c>
      <c r="G33">
        <f>I!G33-A!H34</f>
        <v>-2.3771747255200001E-3</v>
      </c>
      <c r="H33">
        <f>I!H33-A!I34</f>
        <v>-3.03036354918E-3</v>
      </c>
      <c r="I33">
        <f>I!I33-A!J34</f>
        <v>-2.0116786742699999E-3</v>
      </c>
      <c r="J33">
        <f>I!J33-A!K34</f>
        <v>-1.54589887074E-3</v>
      </c>
      <c r="K33">
        <f>I!K33-A!L34</f>
        <v>-3.7153821491800001E-3</v>
      </c>
      <c r="L33">
        <f>I!L33-A!M34</f>
        <v>-2.0912533465700001E-3</v>
      </c>
      <c r="M33">
        <f>I!M33-A!N34</f>
        <v>-2.4558520086500001E-3</v>
      </c>
      <c r="N33">
        <f>I!N33-A!O34</f>
        <v>-5.70142500393E-3</v>
      </c>
      <c r="O33">
        <f>I!O33-A!P35</f>
        <v>-1.0692245780363709E-2</v>
      </c>
      <c r="P33">
        <f>I!P33-A!Q34</f>
        <v>-3.16697141664E-3</v>
      </c>
      <c r="Q33">
        <f>I!Q33-A!R34</f>
        <v>-2.3932626424900002E-3</v>
      </c>
      <c r="R33">
        <f>I!R33-A!S34</f>
        <v>-1.2389081907E-3</v>
      </c>
      <c r="S33">
        <f>I!S33-A!T34</f>
        <v>-1.72406028855E-3</v>
      </c>
      <c r="T33">
        <f>I!T33-A!U34</f>
        <v>-3.9873377134900002E-3</v>
      </c>
      <c r="U33">
        <f>I!U33-A!V34</f>
        <v>-4.8425939574500004E-3</v>
      </c>
      <c r="V33">
        <f>I!V33-A!W34</f>
        <v>-3.5602905754099998E-3</v>
      </c>
      <c r="W33">
        <f>I!W33-A!X34</f>
        <v>-3.4039282768000001E-3</v>
      </c>
      <c r="X33">
        <f>I!X33-A!Y34</f>
        <v>-1.5317839307100001E-3</v>
      </c>
      <c r="Y33">
        <f>I!Y33-A!Z34</f>
        <v>-2.7055984379599999E-3</v>
      </c>
      <c r="Z33">
        <f>I!Z33-A!AA34</f>
        <v>-2.9435904825300002E-3</v>
      </c>
      <c r="AA33">
        <f>I!AA33-A!AB34</f>
        <v>-1.9738232526100002E-3</v>
      </c>
      <c r="AB33">
        <f>I!AB33-A!AC34</f>
        <v>-3.2195863589600002E-3</v>
      </c>
      <c r="AC33">
        <f>I!AC33-A!AD34</f>
        <v>-6.6225107304499998E-3</v>
      </c>
      <c r="AD33">
        <f>I!AD33-A!AE34</f>
        <v>-5.0670023236699998E-3</v>
      </c>
      <c r="AE33">
        <f>I!AE33-A!AF34</f>
        <v>-4.3277298778800002E-3</v>
      </c>
      <c r="AF33">
        <f>I!AF33-A!AG34</f>
        <v>0.99505500933167002</v>
      </c>
      <c r="AG33">
        <f>I!AG33-A!AH34</f>
        <v>-1.02515688577E-2</v>
      </c>
      <c r="AH33">
        <f>I!AH33-A!AI34</f>
        <v>-4.6075294580200004E-3</v>
      </c>
      <c r="AI33">
        <f>I!AI33-A!AJ34</f>
        <v>-8.2018060353499997E-3</v>
      </c>
      <c r="AJ33">
        <f>I!AJ33-A!AK34</f>
        <v>-2.62279407349E-3</v>
      </c>
      <c r="AK33">
        <f>I!AK33-A!AL34</f>
        <v>-9.1978738898199994E-3</v>
      </c>
      <c r="AL33">
        <f>I!AL33-A!AM34</f>
        <v>-8.80278781147E-3</v>
      </c>
      <c r="AM33">
        <f>I!AM33-A!AN34</f>
        <v>-8.1516917534900004E-3</v>
      </c>
      <c r="AN33">
        <f>I!AN33-A!AO34</f>
        <v>-5.0996463980900004E-3</v>
      </c>
      <c r="AO33">
        <f>I!AO33-A!AP34</f>
        <v>-1.01231697492E-2</v>
      </c>
      <c r="AP33">
        <f>I!AP33-A!AQ34</f>
        <v>-1.8326693773299998E-2</v>
      </c>
      <c r="AQ33">
        <f>I!AQ33-A!AR34</f>
        <v>-1.8242292077500001E-4</v>
      </c>
      <c r="AR33">
        <f>I!AR33-A!AS34</f>
        <v>0</v>
      </c>
    </row>
    <row r="34" spans="1:44" x14ac:dyDescent="0.35">
      <c r="A34" t="s">
        <v>21</v>
      </c>
      <c r="B34">
        <f>I!B34-A!C35</f>
        <v>-2.1129673504299999E-2</v>
      </c>
      <c r="C34">
        <f>I!C34-A!D35</f>
        <v>-4.3253229923100003E-2</v>
      </c>
      <c r="D34">
        <f>I!D34-A!E35</f>
        <v>-2.2272813757299999E-2</v>
      </c>
      <c r="E34">
        <f>I!E34-A!F35</f>
        <v>-7.0847761390100003E-2</v>
      </c>
      <c r="F34">
        <f>I!F34-A!G35</f>
        <v>0</v>
      </c>
      <c r="G34">
        <f>I!G34-A!H35</f>
        <v>-5.4278399775E-2</v>
      </c>
      <c r="H34">
        <f>I!H34-A!I35</f>
        <v>-3.7703506408799999E-2</v>
      </c>
      <c r="I34">
        <f>I!I34-A!J35</f>
        <v>-8.0321241444899993E-2</v>
      </c>
      <c r="J34">
        <f>I!J34-A!K35</f>
        <v>-8.7642601138900003E-2</v>
      </c>
      <c r="K34">
        <f>I!K34-A!L35</f>
        <v>-2.8705308420299998E-2</v>
      </c>
      <c r="L34">
        <f>I!L34-A!M35</f>
        <v>-4.8313691614800001E-2</v>
      </c>
      <c r="M34">
        <f>I!M34-A!N35</f>
        <v>-3.8695051826300002E-2</v>
      </c>
      <c r="N34">
        <f>I!N34-A!O35</f>
        <v>-3.6475242577099998E-2</v>
      </c>
      <c r="O34">
        <f>I!O34-A!P36</f>
        <v>-1.0208240813906757E-3</v>
      </c>
      <c r="P34">
        <f>I!P34-A!Q35</f>
        <v>-4.0241513210200003E-2</v>
      </c>
      <c r="Q34">
        <f>I!Q34-A!R35</f>
        <v>-9.1548718384600006E-2</v>
      </c>
      <c r="R34">
        <f>I!R34-A!S35</f>
        <v>-6.7488714549400003E-2</v>
      </c>
      <c r="S34">
        <f>I!S34-A!T35</f>
        <v>-4.1900401461300002E-2</v>
      </c>
      <c r="T34">
        <f>I!T34-A!U35</f>
        <v>-2.5914900162400001E-2</v>
      </c>
      <c r="U34">
        <f>I!U34-A!V35</f>
        <v>-3.27784036177E-2</v>
      </c>
      <c r="V34">
        <f>I!V34-A!W35</f>
        <v>-2.7224828784E-2</v>
      </c>
      <c r="W34">
        <f>I!W34-A!X35</f>
        <v>-2.5680282462799998E-2</v>
      </c>
      <c r="X34">
        <f>I!X34-A!Y35</f>
        <v>-2.98149289762E-2</v>
      </c>
      <c r="Y34">
        <f>I!Y34-A!Z35</f>
        <v>-2.1740992310099998E-2</v>
      </c>
      <c r="Z34">
        <f>I!Z34-A!AA35</f>
        <v>-4.0957625522499999E-2</v>
      </c>
      <c r="AA34">
        <f>I!AA34-A!AB35</f>
        <v>-2.7137476168899999E-2</v>
      </c>
      <c r="AB34">
        <f>I!AB34-A!AC35</f>
        <v>-3.7531813543600002E-2</v>
      </c>
      <c r="AC34">
        <f>I!AC34-A!AD35</f>
        <v>-0.111889062213</v>
      </c>
      <c r="AD34">
        <f>I!AD34-A!AE35</f>
        <v>-1.92301411617E-2</v>
      </c>
      <c r="AE34">
        <f>I!AE34-A!AF35</f>
        <v>-5.4977967402100002E-2</v>
      </c>
      <c r="AF34">
        <f>I!AF34-A!AG35</f>
        <v>-1.0085817854400001E-2</v>
      </c>
      <c r="AG34">
        <f>I!AG34-A!AH35</f>
        <v>0.74629213356500002</v>
      </c>
      <c r="AH34">
        <f>I!AH34-A!AI35</f>
        <v>-3.5488891252799998E-2</v>
      </c>
      <c r="AI34">
        <f>I!AI34-A!AJ35</f>
        <v>-9.0575208950700002E-3</v>
      </c>
      <c r="AJ34">
        <f>I!AJ34-A!AK35</f>
        <v>-1.1271247160100001E-2</v>
      </c>
      <c r="AK34">
        <f>I!AK34-A!AL35</f>
        <v>-1.5970859517600001E-2</v>
      </c>
      <c r="AL34">
        <f>I!AL34-A!AM35</f>
        <v>-1.8999150418500001E-2</v>
      </c>
      <c r="AM34">
        <f>I!AM34-A!AN35</f>
        <v>-2.1377089365200001E-2</v>
      </c>
      <c r="AN34">
        <f>I!AN34-A!AO35</f>
        <v>-2.0753118934499999E-2</v>
      </c>
      <c r="AO34">
        <f>I!AO34-A!AP35</f>
        <v>-8.7044154547600006E-3</v>
      </c>
      <c r="AP34">
        <f>I!AP34-A!AQ35</f>
        <v>-2.4176289468499999E-2</v>
      </c>
      <c r="AQ34">
        <f>I!AQ34-A!AR35</f>
        <v>-3.6180456712100002E-3</v>
      </c>
      <c r="AR34">
        <f>I!AR34-A!AS35</f>
        <v>0</v>
      </c>
    </row>
    <row r="35" spans="1:44" x14ac:dyDescent="0.35">
      <c r="A35" t="s">
        <v>24</v>
      </c>
      <c r="B35">
        <f>I!B35-A!C36</f>
        <v>-2.2311912665499999E-3</v>
      </c>
      <c r="C35">
        <f>I!C35-A!D36</f>
        <v>-8.0299618658499997E-3</v>
      </c>
      <c r="D35">
        <f>I!D35-A!E36</f>
        <v>-5.64283007769E-3</v>
      </c>
      <c r="E35">
        <f>I!E35-A!F36</f>
        <v>-8.4533614332400007E-3</v>
      </c>
      <c r="F35">
        <f>I!F35-A!G36</f>
        <v>0</v>
      </c>
      <c r="G35">
        <f>I!G35-A!H36</f>
        <v>-3.6016585811499999E-3</v>
      </c>
      <c r="H35">
        <f>I!H35-A!I36</f>
        <v>-6.1446144836199996E-3</v>
      </c>
      <c r="I35">
        <f>I!I35-A!J36</f>
        <v>-3.8828120745700002E-3</v>
      </c>
      <c r="J35">
        <f>I!J35-A!K36</f>
        <v>-2.5158790883799999E-3</v>
      </c>
      <c r="K35">
        <f>I!K35-A!L36</f>
        <v>-2.7319684776100001E-2</v>
      </c>
      <c r="L35">
        <f>I!L35-A!M36</f>
        <v>-9.2011049020499999E-4</v>
      </c>
      <c r="M35">
        <f>I!M35-A!N36</f>
        <v>-4.3304320933199997E-3</v>
      </c>
      <c r="N35">
        <f>I!N35-A!O36</f>
        <v>-8.6750752820200002E-3</v>
      </c>
      <c r="O35">
        <f>I!O35-A!P37</f>
        <v>-4.9086336050053869E-3</v>
      </c>
      <c r="P35">
        <f>I!P35-A!Q36</f>
        <v>-8.1589387498099998E-3</v>
      </c>
      <c r="Q35">
        <f>I!Q35-A!R36</f>
        <v>-4.2100477104099997E-3</v>
      </c>
      <c r="R35">
        <f>I!R35-A!S36</f>
        <v>-2.6026463052400001E-3</v>
      </c>
      <c r="S35">
        <f>I!S35-A!T36</f>
        <v>-2.1189397551599999E-3</v>
      </c>
      <c r="T35">
        <f>I!T35-A!U36</f>
        <v>-4.2379260497799999E-3</v>
      </c>
      <c r="U35">
        <f>I!U35-A!V36</f>
        <v>-4.8113876125899999E-3</v>
      </c>
      <c r="V35">
        <f>I!V35-A!W36</f>
        <v>-6.4118188724599998E-3</v>
      </c>
      <c r="W35">
        <f>I!W35-A!X36</f>
        <v>-7.0473475789999997E-3</v>
      </c>
      <c r="X35">
        <f>I!X35-A!Y36</f>
        <v>-3.2491195753699999E-3</v>
      </c>
      <c r="Y35">
        <f>I!Y35-A!Z36</f>
        <v>-5.9342190945099998E-3</v>
      </c>
      <c r="Z35">
        <f>I!Z35-A!AA36</f>
        <v>-6.9946653650200001E-3</v>
      </c>
      <c r="AA35">
        <f>I!AA35-A!AB36</f>
        <v>-5.2061072473200002E-3</v>
      </c>
      <c r="AB35">
        <f>I!AB35-A!AC36</f>
        <v>-9.7648205132500002E-3</v>
      </c>
      <c r="AC35">
        <f>I!AC35-A!AD36</f>
        <v>-4.5122769782900002E-2</v>
      </c>
      <c r="AD35">
        <f>I!AD35-A!AE36</f>
        <v>-4.7616953883299999E-3</v>
      </c>
      <c r="AE35">
        <f>I!AE35-A!AF36</f>
        <v>-1.02249176431E-2</v>
      </c>
      <c r="AF35">
        <f>I!AF35-A!AG36</f>
        <v>-6.7306964135100001E-3</v>
      </c>
      <c r="AG35">
        <f>I!AG35-A!AH36</f>
        <v>-8.7802760278800004E-3</v>
      </c>
      <c r="AH35">
        <f>I!AH35-A!AI36</f>
        <v>0.83042050965199998</v>
      </c>
      <c r="AI35">
        <f>I!AI35-A!AJ36</f>
        <v>-2.21886876529E-2</v>
      </c>
      <c r="AJ35">
        <f>I!AJ35-A!AK36</f>
        <v>-8.6591231273800001E-3</v>
      </c>
      <c r="AK35">
        <f>I!AK35-A!AL36</f>
        <v>-2.8868158845099998E-2</v>
      </c>
      <c r="AL35">
        <f>I!AL35-A!AM36</f>
        <v>-2.05518175078E-2</v>
      </c>
      <c r="AM35">
        <f>I!AM35-A!AN36</f>
        <v>-1.7190775882599998E-2</v>
      </c>
      <c r="AN35">
        <f>I!AN35-A!AO36</f>
        <v>-5.4196946056300002E-3</v>
      </c>
      <c r="AO35">
        <f>I!AO35-A!AP36</f>
        <v>-6.6900825218999998E-3</v>
      </c>
      <c r="AP35">
        <f>I!AP35-A!AQ36</f>
        <v>-1.8644141746000001E-2</v>
      </c>
      <c r="AQ35">
        <f>I!AQ35-A!AR36</f>
        <v>-3.6285707217300002E-3</v>
      </c>
      <c r="AR35">
        <f>I!AR35-A!AS36</f>
        <v>0</v>
      </c>
    </row>
    <row r="36" spans="1:44" x14ac:dyDescent="0.35">
      <c r="A36" t="s">
        <v>26</v>
      </c>
      <c r="B36">
        <f>I!B36-A!C37</f>
        <v>-2.54203438756E-2</v>
      </c>
      <c r="C36">
        <f>I!C36-A!D37</f>
        <v>-1.22228518761E-2</v>
      </c>
      <c r="D36">
        <f>I!D36-A!E37</f>
        <v>-1.3760040251199999E-2</v>
      </c>
      <c r="E36">
        <f>I!E36-A!F37</f>
        <v>-1.46162092418E-2</v>
      </c>
      <c r="F36">
        <f>I!F36-A!G37</f>
        <v>0</v>
      </c>
      <c r="G36">
        <f>I!G36-A!H37</f>
        <v>-1.3625845198400001E-2</v>
      </c>
      <c r="H36">
        <f>I!H36-A!I37</f>
        <v>-1.8714000366800002E-2</v>
      </c>
      <c r="I36">
        <f>I!I36-A!J37</f>
        <v>-1.4588161795899999E-2</v>
      </c>
      <c r="J36">
        <f>I!J36-A!K37</f>
        <v>-1.36444777073E-2</v>
      </c>
      <c r="K36">
        <f>I!K36-A!L37</f>
        <v>-1.28622870147E-2</v>
      </c>
      <c r="L36">
        <f>I!L36-A!M37</f>
        <v>-1.3736677092999999E-2</v>
      </c>
      <c r="M36">
        <f>I!M36-A!N37</f>
        <v>-1.2049094464500001E-2</v>
      </c>
      <c r="N36">
        <f>I!N36-A!O37</f>
        <v>-1.26714268919E-2</v>
      </c>
      <c r="O36">
        <f>I!O36-A!P38</f>
        <v>-2.7450525029494074E-3</v>
      </c>
      <c r="P36">
        <f>I!P36-A!Q37</f>
        <v>-1.1815652145300001E-2</v>
      </c>
      <c r="Q36">
        <f>I!Q36-A!R37</f>
        <v>-1.48262753824E-2</v>
      </c>
      <c r="R36">
        <f>I!R36-A!S37</f>
        <v>-9.1869007157599995E-3</v>
      </c>
      <c r="S36">
        <f>I!S36-A!T37</f>
        <v>-1.7807913327300001E-2</v>
      </c>
      <c r="T36">
        <f>I!T36-A!U37</f>
        <v>-1.44320703297E-2</v>
      </c>
      <c r="U36">
        <f>I!U36-A!V37</f>
        <v>-1.11691226541E-2</v>
      </c>
      <c r="V36">
        <f>I!V36-A!W37</f>
        <v>-8.4345691214299991E-3</v>
      </c>
      <c r="W36">
        <f>I!W36-A!X37</f>
        <v>-9.6357728045399996E-3</v>
      </c>
      <c r="X36">
        <f>I!X36-A!Y37</f>
        <v>-8.9651451124100005E-3</v>
      </c>
      <c r="Y36">
        <f>I!Y36-A!Z37</f>
        <v>-1.12516782444E-2</v>
      </c>
      <c r="Z36">
        <f>I!Z36-A!AA37</f>
        <v>-1.32293133409E-2</v>
      </c>
      <c r="AA36">
        <f>I!AA36-A!AB37</f>
        <v>-1.6265384161199999E-2</v>
      </c>
      <c r="AB36">
        <f>I!AB36-A!AC37</f>
        <v>-1.80354488182E-2</v>
      </c>
      <c r="AC36">
        <f>I!AC36-A!AD37</f>
        <v>-9.9456245087700002E-3</v>
      </c>
      <c r="AD36">
        <f>I!AD36-A!AE37</f>
        <v>-1.7176230459600001E-2</v>
      </c>
      <c r="AE36">
        <f>I!AE36-A!AF37</f>
        <v>-1.08615339597E-2</v>
      </c>
      <c r="AF36">
        <f>I!AF36-A!AG37</f>
        <v>-7.8889779287200004E-3</v>
      </c>
      <c r="AG36">
        <f>I!AG36-A!AH37</f>
        <v>-1.42540270443E-2</v>
      </c>
      <c r="AH36">
        <f>I!AH36-A!AI37</f>
        <v>-1.2737514002300001E-2</v>
      </c>
      <c r="AI36">
        <f>I!AI36-A!AJ37</f>
        <v>0.71847850526000001</v>
      </c>
      <c r="AJ36">
        <f>I!AJ36-A!AK37</f>
        <v>-7.7966250517399999E-2</v>
      </c>
      <c r="AK36">
        <f>I!AK36-A!AL37</f>
        <v>-1.66623647513E-2</v>
      </c>
      <c r="AL36">
        <f>I!AL36-A!AM37</f>
        <v>-2.0567209737400002E-2</v>
      </c>
      <c r="AM36">
        <f>I!AM36-A!AN37</f>
        <v>-1.8631617709000001E-2</v>
      </c>
      <c r="AN36">
        <f>I!AN36-A!AO37</f>
        <v>-6.9685233980699996E-3</v>
      </c>
      <c r="AO36">
        <f>I!AO36-A!AP37</f>
        <v>-9.3859431562900008E-3</v>
      </c>
      <c r="AP36">
        <f>I!AP36-A!AQ37</f>
        <v>-1.9636410670899999E-2</v>
      </c>
      <c r="AQ36">
        <f>I!AQ36-A!AR37</f>
        <v>-4.4142513374000004E-3</v>
      </c>
      <c r="AR36">
        <f>I!AR36-A!AS37</f>
        <v>0</v>
      </c>
    </row>
    <row r="37" spans="1:44" x14ac:dyDescent="0.35">
      <c r="A37" t="s">
        <v>27</v>
      </c>
      <c r="B37">
        <f>I!B37-A!C38</f>
        <v>-9.92666152439E-3</v>
      </c>
      <c r="C37">
        <f>I!C37-A!D38</f>
        <v>-8.6500328804400006E-3</v>
      </c>
      <c r="D37">
        <f>I!D37-A!E38</f>
        <v>-7.9660168043400002E-3</v>
      </c>
      <c r="E37">
        <f>I!E37-A!F38</f>
        <v>-1.2419445095E-2</v>
      </c>
      <c r="F37">
        <f>I!F37-A!G38</f>
        <v>0</v>
      </c>
      <c r="G37">
        <f>I!G37-A!H38</f>
        <v>-1.0909760559E-2</v>
      </c>
      <c r="H37">
        <f>I!H37-A!I38</f>
        <v>-1.7835056621E-2</v>
      </c>
      <c r="I37">
        <f>I!I37-A!J38</f>
        <v>-1.3854490661499999E-2</v>
      </c>
      <c r="J37">
        <f>I!J37-A!K38</f>
        <v>-8.9713489943500004E-3</v>
      </c>
      <c r="K37">
        <f>I!K37-A!L38</f>
        <v>-2.4541695548100002E-2</v>
      </c>
      <c r="L37">
        <f>I!L37-A!M38</f>
        <v>-2.7933182062399998E-3</v>
      </c>
      <c r="M37">
        <f>I!M37-A!N38</f>
        <v>-1.00163545248E-2</v>
      </c>
      <c r="N37">
        <f>I!N37-A!O38</f>
        <v>-5.6518551392699998E-2</v>
      </c>
      <c r="O37">
        <f>I!O37-A!P39</f>
        <v>-2.9399871422137614E-3</v>
      </c>
      <c r="P37">
        <f>I!P37-A!Q38</f>
        <v>-1.14723032334E-2</v>
      </c>
      <c r="Q37">
        <f>I!Q37-A!R38</f>
        <v>-1.53747898428E-2</v>
      </c>
      <c r="R37">
        <f>I!R37-A!S38</f>
        <v>-5.0036303431099998E-3</v>
      </c>
      <c r="S37">
        <f>I!S37-A!T38</f>
        <v>-8.3276344677899999E-3</v>
      </c>
      <c r="T37">
        <f>I!T37-A!U38</f>
        <v>-1.40206544801E-2</v>
      </c>
      <c r="U37">
        <f>I!U37-A!V38</f>
        <v>-1.19792886948E-2</v>
      </c>
      <c r="V37">
        <f>I!V37-A!W38</f>
        <v>-1.44247626279E-2</v>
      </c>
      <c r="W37">
        <f>I!W37-A!X38</f>
        <v>-1.3961638062200001E-2</v>
      </c>
      <c r="X37">
        <f>I!X37-A!Y38</f>
        <v>-1.2671325110300001E-2</v>
      </c>
      <c r="Y37">
        <f>I!Y37-A!Z38</f>
        <v>-9.9725805344699995E-3</v>
      </c>
      <c r="Z37">
        <f>I!Z37-A!AA38</f>
        <v>-1.7556101127100002E-2</v>
      </c>
      <c r="AA37">
        <f>I!AA37-A!AB38</f>
        <v>-1.8621337044599999E-2</v>
      </c>
      <c r="AB37">
        <f>I!AB37-A!AC38</f>
        <v>-9.88713668894E-3</v>
      </c>
      <c r="AC37">
        <f>I!AC37-A!AD38</f>
        <v>-1.77817186584E-2</v>
      </c>
      <c r="AD37">
        <f>I!AD37-A!AE38</f>
        <v>-2.7647626962800001E-2</v>
      </c>
      <c r="AE37">
        <f>I!AE37-A!AF38</f>
        <v>-2.56858103272E-2</v>
      </c>
      <c r="AF37">
        <f>I!AF37-A!AG38</f>
        <v>-3.0849792236100002E-2</v>
      </c>
      <c r="AG37">
        <f>I!AG37-A!AH38</f>
        <v>-1.74764918777E-2</v>
      </c>
      <c r="AH37">
        <f>I!AH37-A!AI38</f>
        <v>-2.2123454465100001E-2</v>
      </c>
      <c r="AI37">
        <f>I!AI37-A!AJ38</f>
        <v>-3.7929173523099997E-2</v>
      </c>
      <c r="AJ37">
        <f>I!AJ37-A!AK38</f>
        <v>0.96071479214340005</v>
      </c>
      <c r="AK37">
        <f>I!AK37-A!AL38</f>
        <v>-4.4963085122900003E-2</v>
      </c>
      <c r="AL37">
        <f>I!AL37-A!AM38</f>
        <v>-3.8399641805899998E-2</v>
      </c>
      <c r="AM37">
        <f>I!AM37-A!AN38</f>
        <v>-2.4434778591499999E-2</v>
      </c>
      <c r="AN37">
        <f>I!AN37-A!AO38</f>
        <v>-1.0765778204099999E-2</v>
      </c>
      <c r="AO37">
        <f>I!AO37-A!AP38</f>
        <v>-1.68452982832E-2</v>
      </c>
      <c r="AP37">
        <f>I!AP37-A!AQ38</f>
        <v>-3.3855388060700001E-2</v>
      </c>
      <c r="AQ37">
        <f>I!AQ37-A!AR38</f>
        <v>-1.8552250201299999E-3</v>
      </c>
      <c r="AR37">
        <f>I!AR37-A!AS38</f>
        <v>0</v>
      </c>
    </row>
    <row r="38" spans="1:44" x14ac:dyDescent="0.35">
      <c r="A38" t="s">
        <v>25</v>
      </c>
      <c r="B38">
        <f>I!B38-A!C39</f>
        <v>-7.22381001565E-4</v>
      </c>
      <c r="C38">
        <f>I!C38-A!D39</f>
        <v>-2.4220336220399999E-3</v>
      </c>
      <c r="D38">
        <f>I!D38-A!E39</f>
        <v>-4.4427488950699997E-3</v>
      </c>
      <c r="E38">
        <f>I!E38-A!F39</f>
        <v>-3.2271265361899998E-3</v>
      </c>
      <c r="F38">
        <f>I!F38-A!G39</f>
        <v>0</v>
      </c>
      <c r="G38">
        <f>I!G38-A!H39</f>
        <v>-2.4691450955799999E-3</v>
      </c>
      <c r="H38">
        <f>I!H38-A!I39</f>
        <v>-4.4595122316599999E-3</v>
      </c>
      <c r="I38">
        <f>I!I38-A!J39</f>
        <v>-2.5718500477199999E-3</v>
      </c>
      <c r="J38">
        <f>I!J38-A!K39</f>
        <v>-4.1861697579200002E-3</v>
      </c>
      <c r="K38">
        <f>I!K38-A!L39</f>
        <v>-2.18341682483E-2</v>
      </c>
      <c r="L38">
        <f>I!L38-A!M39</f>
        <v>-1.2061698402299999E-3</v>
      </c>
      <c r="M38">
        <f>I!M38-A!N39</f>
        <v>-2.4442857289300002E-3</v>
      </c>
      <c r="N38">
        <f>I!N38-A!O39</f>
        <v>-7.7587079637199997E-3</v>
      </c>
      <c r="O38">
        <f>I!O38-A!P40</f>
        <v>-3.0532813493987072E-2</v>
      </c>
      <c r="P38">
        <f>I!P38-A!Q39</f>
        <v>-3.6000633989999998E-3</v>
      </c>
      <c r="Q38">
        <f>I!Q38-A!R39</f>
        <v>-3.7573095418000002E-3</v>
      </c>
      <c r="R38">
        <f>I!R38-A!S39</f>
        <v>-2.8177937943300001E-3</v>
      </c>
      <c r="S38">
        <f>I!S38-A!T39</f>
        <v>-2.96207185266E-3</v>
      </c>
      <c r="T38">
        <f>I!T38-A!U39</f>
        <v>-3.4378445728699999E-3</v>
      </c>
      <c r="U38">
        <f>I!U38-A!V39</f>
        <v>-4.7664573138499998E-3</v>
      </c>
      <c r="V38">
        <f>I!V38-A!W39</f>
        <v>-1.07015889568E-2</v>
      </c>
      <c r="W38">
        <f>I!W38-A!X39</f>
        <v>-7.0024710926799997E-3</v>
      </c>
      <c r="X38">
        <f>I!X38-A!Y39</f>
        <v>-3.30942021286E-3</v>
      </c>
      <c r="Y38">
        <f>I!Y38-A!Z39</f>
        <v>-5.0489500274999996E-3</v>
      </c>
      <c r="Z38">
        <f>I!Z38-A!AA39</f>
        <v>-4.0304724781099997E-3</v>
      </c>
      <c r="AA38">
        <f>I!AA38-A!AB39</f>
        <v>-6.39714257498E-3</v>
      </c>
      <c r="AB38">
        <f>I!AB38-A!AC39</f>
        <v>-3.9356316416700003E-3</v>
      </c>
      <c r="AC38">
        <f>I!AC38-A!AD39</f>
        <v>-5.4540249777199996E-3</v>
      </c>
      <c r="AD38">
        <f>I!AD38-A!AE39</f>
        <v>-3.3474762477799999E-3</v>
      </c>
      <c r="AE38">
        <f>I!AE38-A!AF39</f>
        <v>-2.9932523030700002E-3</v>
      </c>
      <c r="AF38">
        <f>I!AF38-A!AG39</f>
        <v>-2.3572509579700002E-3</v>
      </c>
      <c r="AG38">
        <f>I!AG38-A!AH39</f>
        <v>-3.8778445572599999E-3</v>
      </c>
      <c r="AH38">
        <f>I!AH38-A!AI39</f>
        <v>-1.09207021072E-2</v>
      </c>
      <c r="AI38">
        <f>I!AI38-A!AJ39</f>
        <v>-1.7431124813399999E-2</v>
      </c>
      <c r="AJ38">
        <f>I!AJ38-A!AK39</f>
        <v>-3.3955805666099998E-3</v>
      </c>
      <c r="AK38">
        <f>I!AK38-A!AL39</f>
        <v>0.90287199745400004</v>
      </c>
      <c r="AL38">
        <f>I!AL38-A!AM39</f>
        <v>-1.1814567997500001E-2</v>
      </c>
      <c r="AM38">
        <f>I!AM38-A!AN39</f>
        <v>-7.1662977779599997E-3</v>
      </c>
      <c r="AN38">
        <f>I!AN38-A!AO39</f>
        <v>-3.84407200465E-3</v>
      </c>
      <c r="AO38">
        <f>I!AO38-A!AP39</f>
        <v>-5.1750778113100002E-3</v>
      </c>
      <c r="AP38">
        <f>I!AP38-A!AQ39</f>
        <v>-7.1681655590100004E-3</v>
      </c>
      <c r="AQ38">
        <f>I!AQ38-A!AR39</f>
        <v>-2.4473226249699999E-4</v>
      </c>
      <c r="AR38">
        <f>I!AR38-A!AS39</f>
        <v>0</v>
      </c>
    </row>
    <row r="39" spans="1:44" x14ac:dyDescent="0.35">
      <c r="A39" t="s">
        <v>28</v>
      </c>
      <c r="B39">
        <f>I!B39-A!C40</f>
        <v>-2.94200535465E-2</v>
      </c>
      <c r="C39">
        <f>I!C39-A!D40</f>
        <v>-3.0087855337100001E-2</v>
      </c>
      <c r="D39">
        <f>I!D39-A!E40</f>
        <v>-3.3004419168499999E-2</v>
      </c>
      <c r="E39">
        <f>I!E39-A!F40</f>
        <v>-4.1344614920200001E-2</v>
      </c>
      <c r="F39">
        <f>I!F39-A!G40</f>
        <v>0</v>
      </c>
      <c r="G39">
        <f>I!G39-A!H40</f>
        <v>-5.83021422803E-2</v>
      </c>
      <c r="H39">
        <f>I!H39-A!I40</f>
        <v>-4.45393169081E-2</v>
      </c>
      <c r="I39">
        <f>I!I39-A!J40</f>
        <v>-2.46934943212E-2</v>
      </c>
      <c r="J39">
        <f>I!J39-A!K40</f>
        <v>-2.7497363982199999E-2</v>
      </c>
      <c r="K39">
        <f>I!K39-A!L40</f>
        <v>-7.3566447461799994E-2</v>
      </c>
      <c r="L39">
        <f>I!L39-A!M40</f>
        <v>-1.9719323560000002E-2</v>
      </c>
      <c r="M39">
        <f>I!M39-A!N40</f>
        <v>-4.98947960732E-2</v>
      </c>
      <c r="N39">
        <f>I!N39-A!O40</f>
        <v>-8.33797457426E-2</v>
      </c>
      <c r="O39">
        <f>I!O39-A!P41</f>
        <v>-1.464461678284474E-3</v>
      </c>
      <c r="P39">
        <f>I!P39-A!Q40</f>
        <v>-4.5385922207600002E-2</v>
      </c>
      <c r="Q39">
        <f>I!Q39-A!R40</f>
        <v>-4.06248554478E-2</v>
      </c>
      <c r="R39">
        <f>I!R39-A!S40</f>
        <v>-3.0436153796099999E-2</v>
      </c>
      <c r="S39">
        <f>I!S39-A!T40</f>
        <v>-2.8363941091799998E-2</v>
      </c>
      <c r="T39">
        <f>I!T39-A!U40</f>
        <v>-3.8798075352799999E-2</v>
      </c>
      <c r="U39">
        <f>I!U39-A!V40</f>
        <v>-4.8660631035199998E-2</v>
      </c>
      <c r="V39">
        <f>I!V39-A!W40</f>
        <v>-3.7933272594900001E-2</v>
      </c>
      <c r="W39">
        <f>I!W39-A!X40</f>
        <v>-5.5368014960800002E-2</v>
      </c>
      <c r="X39">
        <f>I!X39-A!Y40</f>
        <v>-4.9993062601100001E-2</v>
      </c>
      <c r="Y39">
        <f>I!Y39-A!Z40</f>
        <v>-7.3767813428299994E-2</v>
      </c>
      <c r="Z39">
        <f>I!Z39-A!AA40</f>
        <v>-4.3900269410500001E-2</v>
      </c>
      <c r="AA39">
        <f>I!AA39-A!AB40</f>
        <v>-7.6178099834499996E-2</v>
      </c>
      <c r="AB39">
        <f>I!AB39-A!AC40</f>
        <v>-3.1545070581E-2</v>
      </c>
      <c r="AC39">
        <f>I!AC39-A!AD40</f>
        <v>-3.48427239778E-2</v>
      </c>
      <c r="AD39">
        <f>I!AD39-A!AE40</f>
        <v>-5.5140025012999999E-2</v>
      </c>
      <c r="AE39">
        <f>I!AE39-A!AF40</f>
        <v>-3.6235769223699997E-2</v>
      </c>
      <c r="AF39">
        <f>I!AF39-A!AG40</f>
        <v>-2.1586930929800002E-2</v>
      </c>
      <c r="AG39">
        <f>I!AG39-A!AH40</f>
        <v>-2.47888929519E-2</v>
      </c>
      <c r="AH39">
        <f>I!AH39-A!AI40</f>
        <v>-5.1950110194800003E-2</v>
      </c>
      <c r="AI39">
        <f>I!AI39-A!AJ40</f>
        <v>-6.8099178428099996E-2</v>
      </c>
      <c r="AJ39">
        <f>I!AJ39-A!AK40</f>
        <v>-4.8535634138200001E-2</v>
      </c>
      <c r="AK39">
        <f>I!AK39-A!AL40</f>
        <v>-8.0442625830400002E-2</v>
      </c>
      <c r="AL39">
        <f>I!AL39-A!AM40</f>
        <v>0.83102535054500004</v>
      </c>
      <c r="AM39">
        <f>I!AM39-A!AN40</f>
        <v>-5.9120848040399999E-2</v>
      </c>
      <c r="AN39">
        <f>I!AN39-A!AO40</f>
        <v>-2.4913822996699999E-2</v>
      </c>
      <c r="AO39">
        <f>I!AO39-A!AP40</f>
        <v>-3.5537509586999999E-2</v>
      </c>
      <c r="AP39">
        <f>I!AP39-A!AQ40</f>
        <v>-4.92257284359E-2</v>
      </c>
      <c r="AQ39">
        <f>I!AQ39-A!AR40</f>
        <v>-2.94312537385E-3</v>
      </c>
      <c r="AR39">
        <f>I!AR39-A!AS40</f>
        <v>0</v>
      </c>
    </row>
    <row r="40" spans="1:44" x14ac:dyDescent="0.35">
      <c r="A40" t="s">
        <v>29</v>
      </c>
      <c r="B40">
        <f>I!B40-A!C41</f>
        <v>-2.2861830502000002E-3</v>
      </c>
      <c r="C40">
        <f>I!C40-A!D41</f>
        <v>-5.5857124334399997E-3</v>
      </c>
      <c r="D40">
        <f>I!D40-A!E41</f>
        <v>-3.3880851405099998E-3</v>
      </c>
      <c r="E40">
        <f>I!E40-A!F41</f>
        <v>-2.8534321347300001E-3</v>
      </c>
      <c r="F40">
        <f>I!F40-A!G41</f>
        <v>0</v>
      </c>
      <c r="G40">
        <f>I!G40-A!H41</f>
        <v>-2.3400399148600002E-3</v>
      </c>
      <c r="H40">
        <f>I!H40-A!I41</f>
        <v>-2.0863640401600002E-3</v>
      </c>
      <c r="I40">
        <f>I!I40-A!J41</f>
        <v>-3.0467472227199998E-3</v>
      </c>
      <c r="J40">
        <f>I!J40-A!K41</f>
        <v>-3.1283406690899998E-3</v>
      </c>
      <c r="K40">
        <f>I!K40-A!L41</f>
        <v>-3.0205799180299999E-3</v>
      </c>
      <c r="L40">
        <f>I!L40-A!M41</f>
        <v>-2.54154778692E-3</v>
      </c>
      <c r="M40">
        <f>I!M40-A!N41</f>
        <v>-2.0429143495800002E-3</v>
      </c>
      <c r="N40">
        <f>I!N40-A!O41</f>
        <v>-4.4713945326399999E-3</v>
      </c>
      <c r="O40">
        <f>I!O40-A!P42</f>
        <v>-1.5540652667412698E-3</v>
      </c>
      <c r="P40">
        <f>I!P40-A!Q41</f>
        <v>-7.1166321171500001E-3</v>
      </c>
      <c r="Q40">
        <f>I!Q40-A!R41</f>
        <v>-2.4541973591399998E-3</v>
      </c>
      <c r="R40">
        <f>I!R40-A!S41</f>
        <v>-6.6825756995800003E-3</v>
      </c>
      <c r="S40">
        <f>I!S40-A!T41</f>
        <v>-4.8479556148400002E-3</v>
      </c>
      <c r="T40">
        <f>I!T40-A!U41</f>
        <v>-1.8548806013599999E-3</v>
      </c>
      <c r="U40">
        <f>I!U40-A!V41</f>
        <v>-1.7554890969399999E-3</v>
      </c>
      <c r="V40">
        <f>I!V40-A!W41</f>
        <v>-1.6471093506000001E-3</v>
      </c>
      <c r="W40">
        <f>I!W40-A!X41</f>
        <v>-2.29462632175E-3</v>
      </c>
      <c r="X40">
        <f>I!X40-A!Y41</f>
        <v>-1.86494408536E-3</v>
      </c>
      <c r="Y40">
        <f>I!Y40-A!Z41</f>
        <v>-2.82861721741E-3</v>
      </c>
      <c r="Z40">
        <f>I!Z40-A!AA41</f>
        <v>-2.13884353445E-3</v>
      </c>
      <c r="AA40">
        <f>I!AA40-A!AB41</f>
        <v>-1.0209020988E-2</v>
      </c>
      <c r="AB40">
        <f>I!AB40-A!AC41</f>
        <v>-3.8934450732900001E-3</v>
      </c>
      <c r="AC40">
        <f>I!AC40-A!AD41</f>
        <v>-3.05086428556E-2</v>
      </c>
      <c r="AD40">
        <f>I!AD40-A!AE41</f>
        <v>-4.5763928281900004E-3</v>
      </c>
      <c r="AE40">
        <f>I!AE40-A!AF41</f>
        <v>-1.30851479992E-3</v>
      </c>
      <c r="AF40">
        <f>I!AF40-A!AG41</f>
        <v>-1.71811658018E-3</v>
      </c>
      <c r="AG40">
        <f>I!AG40-A!AH41</f>
        <v>-2.9635480522100001E-3</v>
      </c>
      <c r="AH40">
        <f>I!AH40-A!AI41</f>
        <v>-1.9355741739899999E-3</v>
      </c>
      <c r="AI40">
        <f>I!AI40-A!AJ41</f>
        <v>-2.8330191598999999E-3</v>
      </c>
      <c r="AJ40">
        <f>I!AJ40-A!AK41</f>
        <v>-4.3694416435200003E-3</v>
      </c>
      <c r="AK40">
        <f>I!AK40-A!AL41</f>
        <v>-4.5790977581299996E-3</v>
      </c>
      <c r="AL40">
        <f>I!AL40-A!AM41</f>
        <v>-7.0825241647099997E-3</v>
      </c>
      <c r="AM40">
        <f>I!AM40-A!AN41</f>
        <v>0.98982022188240004</v>
      </c>
      <c r="AN40">
        <f>I!AN40-A!AO41</f>
        <v>-3.9953721309799999E-3</v>
      </c>
      <c r="AO40">
        <f>I!AO40-A!AP41</f>
        <v>-1.73104086403E-3</v>
      </c>
      <c r="AP40">
        <f>I!AP40-A!AQ41</f>
        <v>-7.8720425324399993E-3</v>
      </c>
      <c r="AQ40">
        <f>I!AQ40-A!AR41</f>
        <v>-5.2824746470999997E-5</v>
      </c>
      <c r="AR40">
        <f>I!AR40-A!AS41</f>
        <v>0</v>
      </c>
    </row>
    <row r="41" spans="1:44" x14ac:dyDescent="0.35">
      <c r="A41" t="s">
        <v>30</v>
      </c>
      <c r="B41">
        <f>I!B41-A!C42</f>
        <v>-9.1375905383899998E-4</v>
      </c>
      <c r="C41">
        <f>I!C41-A!D42</f>
        <v>-1.1903365792400001E-3</v>
      </c>
      <c r="D41">
        <f>I!D41-A!E42</f>
        <v>-7.9011376559599996E-4</v>
      </c>
      <c r="E41">
        <f>I!E41-A!F42</f>
        <v>-1.34447617343E-3</v>
      </c>
      <c r="F41">
        <f>I!F41-A!G42</f>
        <v>0</v>
      </c>
      <c r="G41">
        <f>I!G41-A!H42</f>
        <v>-1.0247268643699999E-3</v>
      </c>
      <c r="H41">
        <f>I!H41-A!I42</f>
        <v>-1.3475349853299999E-3</v>
      </c>
      <c r="I41">
        <f>I!I41-A!J42</f>
        <v>-7.0559865926700003E-4</v>
      </c>
      <c r="J41">
        <f>I!J41-A!K42</f>
        <v>-1.10474146524E-3</v>
      </c>
      <c r="K41">
        <f>I!K41-A!L42</f>
        <v>-2.3247712275100002E-3</v>
      </c>
      <c r="L41">
        <f>I!L41-A!M42</f>
        <v>-7.9630449883300004E-4</v>
      </c>
      <c r="M41">
        <f>I!M41-A!N42</f>
        <v>-1.2023225341699999E-3</v>
      </c>
      <c r="N41">
        <f>I!N41-A!O42</f>
        <v>-3.7066720595899999E-3</v>
      </c>
      <c r="O41">
        <f>I!O41-A!P43</f>
        <v>-5.5621492419192012E-4</v>
      </c>
      <c r="P41">
        <f>I!P41-A!Q42</f>
        <v>-1.4026938667599999E-3</v>
      </c>
      <c r="Q41">
        <f>I!Q41-A!R42</f>
        <v>-1.09468397558E-3</v>
      </c>
      <c r="R41">
        <f>I!R41-A!S42</f>
        <v>-1.0544020020199999E-3</v>
      </c>
      <c r="S41">
        <f>I!S41-A!T42</f>
        <v>-7.32898906519E-4</v>
      </c>
      <c r="T41">
        <f>I!T41-A!U42</f>
        <v>-8.8854833653599999E-4</v>
      </c>
      <c r="U41">
        <f>I!U41-A!V42</f>
        <v>-1.35891933191E-3</v>
      </c>
      <c r="V41">
        <f>I!V41-A!W42</f>
        <v>-1.22549799179E-3</v>
      </c>
      <c r="W41">
        <f>I!W41-A!X42</f>
        <v>-1.38132671694E-3</v>
      </c>
      <c r="X41">
        <f>I!X41-A!Y42</f>
        <v>-1.9629895984000002E-3</v>
      </c>
      <c r="Y41">
        <f>I!Y41-A!Z42</f>
        <v>-2.0593834270399998E-3</v>
      </c>
      <c r="Z41">
        <f>I!Z41-A!AA42</f>
        <v>-9.42867179977E-4</v>
      </c>
      <c r="AA41">
        <f>I!AA41-A!AB42</f>
        <v>-1.55902690181E-3</v>
      </c>
      <c r="AB41">
        <f>I!AB41-A!AC42</f>
        <v>-1.33206600672E-3</v>
      </c>
      <c r="AC41">
        <f>I!AC41-A!AD42</f>
        <v>-1.4700630596399999E-3</v>
      </c>
      <c r="AD41">
        <f>I!AD41-A!AE42</f>
        <v>-8.35447064854E-4</v>
      </c>
      <c r="AE41">
        <f>I!AE41-A!AF42</f>
        <v>-7.9650039772499997E-4</v>
      </c>
      <c r="AF41">
        <f>I!AF41-A!AG42</f>
        <v>-1.0293559338100001E-3</v>
      </c>
      <c r="AG41">
        <f>I!AG41-A!AH42</f>
        <v>-1.38608697017E-3</v>
      </c>
      <c r="AH41">
        <f>I!AH41-A!AI42</f>
        <v>-1.9651833425100001E-3</v>
      </c>
      <c r="AI41">
        <f>I!AI41-A!AJ42</f>
        <v>-2.50196072383E-3</v>
      </c>
      <c r="AJ41">
        <f>I!AJ41-A!AK42</f>
        <v>-8.9334123887500005E-4</v>
      </c>
      <c r="AK41">
        <f>I!AK41-A!AL42</f>
        <v>-6.5462410511500004E-3</v>
      </c>
      <c r="AL41">
        <f>I!AL41-A!AM42</f>
        <v>-3.4811981481500001E-3</v>
      </c>
      <c r="AM41">
        <f>I!AM41-A!AN42</f>
        <v>-6.1873543239600003E-3</v>
      </c>
      <c r="AN41">
        <f>I!AN41-A!AO42</f>
        <v>0.97809703891340005</v>
      </c>
      <c r="AO41">
        <f>I!AO41-A!AP42</f>
        <v>-3.6386123388299999E-3</v>
      </c>
      <c r="AP41">
        <f>I!AP41-A!AQ42</f>
        <v>-3.5414463335299998E-3</v>
      </c>
      <c r="AQ41">
        <f>I!AQ41-A!AR42</f>
        <v>-5.6063470877799997E-5</v>
      </c>
      <c r="AR41">
        <f>I!AR41-A!AS42</f>
        <v>0</v>
      </c>
    </row>
    <row r="42" spans="1:44" x14ac:dyDescent="0.35">
      <c r="A42" t="s">
        <v>31</v>
      </c>
      <c r="B42">
        <f>I!B42-A!C43</f>
        <v>-3.5200362474900002E-4</v>
      </c>
      <c r="C42">
        <f>I!C42-A!D43</f>
        <v>-3.0730241386100002E-4</v>
      </c>
      <c r="D42">
        <f>I!D42-A!E43</f>
        <v>-5.5688135992399996E-4</v>
      </c>
      <c r="E42">
        <f>I!E42-A!F43</f>
        <v>-4.64976515748E-4</v>
      </c>
      <c r="F42">
        <f>I!F42-A!G43</f>
        <v>0</v>
      </c>
      <c r="G42">
        <f>I!G42-A!H43</f>
        <v>-4.2885017072799998E-4</v>
      </c>
      <c r="H42">
        <f>I!H42-A!I43</f>
        <v>-4.00454236669E-4</v>
      </c>
      <c r="I42">
        <f>I!I42-A!J43</f>
        <v>-2.29336638433E-4</v>
      </c>
      <c r="J42">
        <f>I!J42-A!K43</f>
        <v>-3.0185329836100001E-4</v>
      </c>
      <c r="K42">
        <f>I!K42-A!L43</f>
        <v>-6.6101236916799998E-4</v>
      </c>
      <c r="L42">
        <f>I!L42-A!M43</f>
        <v>-2.8429023312900002E-4</v>
      </c>
      <c r="M42">
        <f>I!M42-A!N43</f>
        <v>-5.7453670610199995E-4</v>
      </c>
      <c r="N42">
        <f>I!N42-A!O43</f>
        <v>-1.10016191452E-3</v>
      </c>
      <c r="O42">
        <f>I!O42-A!P44</f>
        <v>-1.5118076999479744E-3</v>
      </c>
      <c r="P42">
        <f>I!P42-A!Q43</f>
        <v>-7.4490638131200003E-4</v>
      </c>
      <c r="Q42">
        <f>I!Q42-A!R43</f>
        <v>-1.98159861492E-4</v>
      </c>
      <c r="R42">
        <f>I!R42-A!S43</f>
        <v>-2.5873990524E-4</v>
      </c>
      <c r="S42">
        <f>I!S42-A!T43</f>
        <v>-3.3758636762900001E-4</v>
      </c>
      <c r="T42">
        <f>I!T42-A!U43</f>
        <v>-2.25545811874E-4</v>
      </c>
      <c r="U42">
        <f>I!U42-A!V43</f>
        <v>-3.1592638350500001E-4</v>
      </c>
      <c r="V42">
        <f>I!V42-A!W43</f>
        <v>-3.6548745417800001E-4</v>
      </c>
      <c r="W42">
        <f>I!W42-A!X43</f>
        <v>-2.9799422319E-4</v>
      </c>
      <c r="X42">
        <f>I!X42-A!Y43</f>
        <v>-5.03860129868E-4</v>
      </c>
      <c r="Y42">
        <f>I!Y42-A!Z43</f>
        <v>-4.9176038660500002E-4</v>
      </c>
      <c r="Z42">
        <f>I!Z42-A!AA43</f>
        <v>-3.6293437251600001E-4</v>
      </c>
      <c r="AA42">
        <f>I!AA42-A!AB43</f>
        <v>-7.36278098932E-4</v>
      </c>
      <c r="AB42">
        <f>I!AB42-A!AC43</f>
        <v>-2.9474401706500002E-4</v>
      </c>
      <c r="AC42">
        <f>I!AC42-A!AD43</f>
        <v>-5.8581720064000004E-4</v>
      </c>
      <c r="AD42">
        <f>I!AD42-A!AE43</f>
        <v>-3.6793189420099997E-4</v>
      </c>
      <c r="AE42">
        <f>I!AE42-A!AF43</f>
        <v>-3.4295651803499999E-4</v>
      </c>
      <c r="AF42">
        <f>I!AF42-A!AG43</f>
        <v>-9.9253191002500007E-4</v>
      </c>
      <c r="AG42">
        <f>I!AG42-A!AH43</f>
        <v>-3.8424469160399998E-4</v>
      </c>
      <c r="AH42">
        <f>I!AH42-A!AI43</f>
        <v>-6.9413304981799998E-4</v>
      </c>
      <c r="AI42">
        <f>I!AI42-A!AJ43</f>
        <v>-7.0156061276399997E-4</v>
      </c>
      <c r="AJ42">
        <f>I!AJ42-A!AK43</f>
        <v>-2.2353247401800001E-4</v>
      </c>
      <c r="AK42">
        <f>I!AK42-A!AL43</f>
        <v>-1.07156819457E-3</v>
      </c>
      <c r="AL42">
        <f>I!AL42-A!AM43</f>
        <v>-1.13918087715E-3</v>
      </c>
      <c r="AM42">
        <f>I!AM42-A!AN43</f>
        <v>-2.4569167752900001E-3</v>
      </c>
      <c r="AN42">
        <f>I!AN42-A!AO43</f>
        <v>-3.1442503104600001E-3</v>
      </c>
      <c r="AO42">
        <f>I!AO42-A!AP43</f>
        <v>0.97128600293080003</v>
      </c>
      <c r="AP42">
        <f>I!AP42-A!AQ43</f>
        <v>-1.67617675181E-3</v>
      </c>
      <c r="AQ42">
        <f>I!AQ42-A!AR43</f>
        <v>-2.99187594361E-4</v>
      </c>
      <c r="AR42">
        <f>I!AR42-A!AS43</f>
        <v>0</v>
      </c>
    </row>
    <row r="43" spans="1:44" x14ac:dyDescent="0.35">
      <c r="A43" t="s">
        <v>32</v>
      </c>
      <c r="B43">
        <f>I!B43-A!C44</f>
        <v>-1.6505280350600001E-3</v>
      </c>
      <c r="C43">
        <f>I!C43-A!D44</f>
        <v>-4.4318178604999996E-3</v>
      </c>
      <c r="D43">
        <f>I!D43-A!E44</f>
        <v>-2.8050713651800001E-2</v>
      </c>
      <c r="E43">
        <f>I!E43-A!F44</f>
        <v>-3.4284963527699999E-3</v>
      </c>
      <c r="F43">
        <f>I!F43-A!G44</f>
        <v>0</v>
      </c>
      <c r="G43">
        <f>I!G43-A!H44</f>
        <v>-3.8748624327599999E-3</v>
      </c>
      <c r="H43">
        <f>I!H43-A!I44</f>
        <v>-5.6161966304700004E-3</v>
      </c>
      <c r="I43">
        <f>I!I43-A!J44</f>
        <v>-2.3864531494800002E-3</v>
      </c>
      <c r="J43">
        <f>I!J43-A!K44</f>
        <v>-2.3259115235800001E-3</v>
      </c>
      <c r="K43">
        <f>I!K43-A!L44</f>
        <v>-1.13016126162E-2</v>
      </c>
      <c r="L43">
        <f>I!L43-A!M44</f>
        <v>-1.79425855088E-3</v>
      </c>
      <c r="M43">
        <f>I!M43-A!N44</f>
        <v>-1.4113924682800001E-3</v>
      </c>
      <c r="N43">
        <f>I!N43-A!O44</f>
        <v>-8.1198590459500009E-3</v>
      </c>
      <c r="O43">
        <f>I!O43-A!P45</f>
        <v>-8.3316592909341068E-8</v>
      </c>
      <c r="P43">
        <f>I!P43-A!Q44</f>
        <v>-2.1568230511400002E-3</v>
      </c>
      <c r="Q43">
        <f>I!Q43-A!R44</f>
        <v>-2.2715953791E-3</v>
      </c>
      <c r="R43">
        <f>I!R43-A!S44</f>
        <v>-1.0067101622999999E-3</v>
      </c>
      <c r="S43">
        <f>I!S43-A!T44</f>
        <v>-1.3887125705400001E-3</v>
      </c>
      <c r="T43">
        <f>I!T43-A!U44</f>
        <v>-1.1026218764600001E-3</v>
      </c>
      <c r="U43">
        <f>I!U43-A!V44</f>
        <v>-1.6688219274699999E-3</v>
      </c>
      <c r="V43">
        <f>I!V43-A!W44</f>
        <v>-2.6917318893200002E-3</v>
      </c>
      <c r="W43">
        <f>I!W43-A!X44</f>
        <v>-1.9921711231100001E-3</v>
      </c>
      <c r="X43">
        <f>I!X43-A!Y44</f>
        <v>-9.8505929995699993E-4</v>
      </c>
      <c r="Y43">
        <f>I!Y43-A!Z44</f>
        <v>-2.4662734376500002E-3</v>
      </c>
      <c r="Z43">
        <f>I!Z43-A!AA44</f>
        <v>-3.00055946796E-3</v>
      </c>
      <c r="AA43">
        <f>I!AA43-A!AB44</f>
        <v>-3.7088435618799999E-3</v>
      </c>
      <c r="AB43">
        <f>I!AB43-A!AC44</f>
        <v>-1.4944937814200001E-3</v>
      </c>
      <c r="AC43">
        <f>I!AC43-A!AD44</f>
        <v>-4.4391468685400001E-3</v>
      </c>
      <c r="AD43">
        <f>I!AD43-A!AE44</f>
        <v>-1.6180279668200001E-3</v>
      </c>
      <c r="AE43">
        <f>I!AE43-A!AF44</f>
        <v>-1.24858381645E-3</v>
      </c>
      <c r="AF43">
        <f>I!AF43-A!AG44</f>
        <v>-4.0429462575099998E-3</v>
      </c>
      <c r="AG43">
        <f>I!AG43-A!AH44</f>
        <v>-1.8111406251699999E-3</v>
      </c>
      <c r="AH43">
        <f>I!AH43-A!AI44</f>
        <v>-4.3452742841199998E-3</v>
      </c>
      <c r="AI43">
        <f>I!AI43-A!AJ44</f>
        <v>-3.0744766812700001E-3</v>
      </c>
      <c r="AJ43">
        <f>I!AJ43-A!AK44</f>
        <v>-2.0826890133E-3</v>
      </c>
      <c r="AK43">
        <f>I!AK43-A!AL44</f>
        <v>-1.0970580311000001E-2</v>
      </c>
      <c r="AL43">
        <f>I!AL43-A!AM44</f>
        <v>-1.26891361306E-2</v>
      </c>
      <c r="AM43">
        <f>I!AM43-A!AN44</f>
        <v>-7.7184368240899998E-3</v>
      </c>
      <c r="AN43">
        <f>I!AN43-A!AO44</f>
        <v>-3.0255285318300002E-3</v>
      </c>
      <c r="AO43">
        <f>I!AO43-A!AP44</f>
        <v>-4.6433618789999999E-3</v>
      </c>
      <c r="AP43">
        <f>I!AP43-A!AQ44</f>
        <v>0.93864893891360002</v>
      </c>
      <c r="AQ43">
        <f>I!AQ43-A!AR44</f>
        <v>-2.1072417305299999E-3</v>
      </c>
      <c r="AR43">
        <f>I!AR43-A!AS44</f>
        <v>0</v>
      </c>
    </row>
    <row r="44" spans="1:44" x14ac:dyDescent="0.35">
      <c r="A44" t="s">
        <v>95</v>
      </c>
      <c r="B44">
        <f>I!B44-A!C45</f>
        <v>-1.4125275962300001E-3</v>
      </c>
      <c r="C44">
        <f>I!C44-A!D45</f>
        <v>-3.7990479475000002E-3</v>
      </c>
      <c r="D44">
        <f>I!D44-A!E45</f>
        <v>-3.0460876377200002E-2</v>
      </c>
      <c r="E44">
        <f>I!E44-A!F45</f>
        <v>-1.3079201070400001E-3</v>
      </c>
      <c r="F44">
        <f>I!F44-A!G45</f>
        <v>0</v>
      </c>
      <c r="G44">
        <f>I!G44-A!H45</f>
        <v>-8.4985116231600004E-4</v>
      </c>
      <c r="H44">
        <f>I!H44-A!I45</f>
        <v>-2.86562700797E-3</v>
      </c>
      <c r="I44">
        <f>I!I44-A!J45</f>
        <v>-4.4982845037899998E-4</v>
      </c>
      <c r="J44">
        <f>I!J44-A!K45</f>
        <v>-5.7011228159000002E-4</v>
      </c>
      <c r="K44">
        <f>I!K44-A!L45</f>
        <v>-2.2482624953600001E-4</v>
      </c>
      <c r="L44">
        <f>I!L44-A!M45</f>
        <v>-4.7001565800300002E-4</v>
      </c>
      <c r="M44">
        <f>I!M44-A!N45</f>
        <v>-1.18075765038E-4</v>
      </c>
      <c r="N44">
        <f>I!N44-A!O45</f>
        <v>-3.2548180905899999E-3</v>
      </c>
      <c r="O44">
        <f>I!O44-A!P46</f>
        <v>-0.11607183804831472</v>
      </c>
      <c r="P44">
        <f>I!P44-A!Q45</f>
        <v>-3.0384986510099998E-4</v>
      </c>
      <c r="Q44">
        <f>I!Q44-A!R45</f>
        <v>-1.9298273331200001E-4</v>
      </c>
      <c r="R44">
        <f>I!R44-A!S45</f>
        <v>-5.1414318219600003E-5</v>
      </c>
      <c r="S44">
        <f>I!S44-A!T45</f>
        <v>-2.9199034795399998E-4</v>
      </c>
      <c r="T44">
        <f>I!T44-A!U45</f>
        <v>-8.9346522584399997E-5</v>
      </c>
      <c r="U44">
        <f>I!U44-A!V45</f>
        <v>-3.9550405216499999E-4</v>
      </c>
      <c r="V44">
        <f>I!V44-A!W45</f>
        <v>-9.8660838156900007E-4</v>
      </c>
      <c r="W44">
        <f>I!W44-A!X45</f>
        <v>-4.5039155557800002E-4</v>
      </c>
      <c r="X44">
        <f>I!X44-A!Y45</f>
        <v>-2.24502502768E-5</v>
      </c>
      <c r="Y44">
        <f>I!Y44-A!Z45</f>
        <v>-3.05008676179E-4</v>
      </c>
      <c r="Z44">
        <f>I!Z44-A!AA45</f>
        <v>-5.73741129576E-4</v>
      </c>
      <c r="AA44">
        <f>I!AA44-A!AB45</f>
        <v>-2.0772628397800001E-4</v>
      </c>
      <c r="AB44">
        <f>I!AB44-A!AC45</f>
        <v>-3.0545689291399999E-5</v>
      </c>
      <c r="AC44">
        <f>I!AC44-A!AD45</f>
        <v>-3.0502681734099999E-5</v>
      </c>
      <c r="AD44">
        <f>I!AD44-A!AE45</f>
        <v>-1.6739435563400001E-5</v>
      </c>
      <c r="AE44">
        <f>I!AE44-A!AF45</f>
        <v>-3.29558580233E-6</v>
      </c>
      <c r="AF44">
        <f>I!AF44-A!AG45</f>
        <v>-1.48841854376E-5</v>
      </c>
      <c r="AG44">
        <f>I!AG44-A!AH45</f>
        <v>-5.7784205268200001E-5</v>
      </c>
      <c r="AH44">
        <f>I!AH44-A!AI45</f>
        <v>-1.5620014561099999E-5</v>
      </c>
      <c r="AI44">
        <f>I!AI44-A!AJ45</f>
        <v>-2.2235824801600001E-5</v>
      </c>
      <c r="AJ44">
        <f>I!AJ44-A!AK45</f>
        <v>-1.3667410648700001E-3</v>
      </c>
      <c r="AK44">
        <f>I!AK44-A!AL45</f>
        <v>-2.4390426603099999E-5</v>
      </c>
      <c r="AL44">
        <f>I!AL44-A!AM45</f>
        <v>-1.69141359131E-5</v>
      </c>
      <c r="AM44">
        <f>I!AM44-A!AN45</f>
        <v>-8.7047663632599999E-5</v>
      </c>
      <c r="AN44">
        <f>I!AN44-A!AO45</f>
        <v>-1.8311521567400001E-4</v>
      </c>
      <c r="AO44">
        <f>I!AO44-A!AP45</f>
        <v>-8.2653457514400005E-5</v>
      </c>
      <c r="AP44">
        <f>I!AP44-A!AQ45</f>
        <v>-1.9007528065500001E-5</v>
      </c>
      <c r="AQ44">
        <f>I!AQ44-A!AR45</f>
        <v>0.99422899569917</v>
      </c>
      <c r="AR44">
        <f>I!AR44-A!AS45</f>
        <v>0</v>
      </c>
    </row>
    <row r="45" spans="1:44" x14ac:dyDescent="0.35">
      <c r="A45" t="s">
        <v>96</v>
      </c>
      <c r="B45">
        <f>I!B45-A!C46</f>
        <v>0</v>
      </c>
      <c r="C45">
        <f>I!C45-A!D46</f>
        <v>0</v>
      </c>
      <c r="D45">
        <f>I!D45-A!E46</f>
        <v>0</v>
      </c>
      <c r="E45">
        <f>I!E45-A!F46</f>
        <v>0</v>
      </c>
      <c r="F45">
        <f>I!F45-A!G46</f>
        <v>0</v>
      </c>
      <c r="G45">
        <f>I!G45-A!H46</f>
        <v>0</v>
      </c>
      <c r="H45">
        <f>I!H45-A!I46</f>
        <v>0</v>
      </c>
      <c r="I45">
        <f>I!I45-A!J46</f>
        <v>0</v>
      </c>
      <c r="J45">
        <f>I!J45-A!K46</f>
        <v>0</v>
      </c>
      <c r="K45">
        <f>I!K45-A!L46</f>
        <v>0</v>
      </c>
      <c r="L45">
        <f>I!L45-A!M46</f>
        <v>0</v>
      </c>
      <c r="M45">
        <f>I!M45-A!N46</f>
        <v>0</v>
      </c>
      <c r="N45">
        <f>I!N45-A!O46</f>
        <v>0</v>
      </c>
      <c r="O45">
        <f>I!O45-A!P47</f>
        <v>-0.11607183804831472</v>
      </c>
      <c r="P45">
        <f>I!P45-A!Q46</f>
        <v>0</v>
      </c>
      <c r="Q45">
        <f>I!Q45-A!R46</f>
        <v>0</v>
      </c>
      <c r="R45">
        <f>I!R45-A!S46</f>
        <v>0</v>
      </c>
      <c r="S45">
        <f>I!S45-A!T46</f>
        <v>0</v>
      </c>
      <c r="T45">
        <f>I!T45-A!U46</f>
        <v>0</v>
      </c>
      <c r="U45">
        <f>I!U45-A!V46</f>
        <v>0</v>
      </c>
      <c r="V45">
        <f>I!V45-A!W46</f>
        <v>0</v>
      </c>
      <c r="W45">
        <f>I!W45-A!X46</f>
        <v>0</v>
      </c>
      <c r="X45">
        <f>I!X45-A!Y46</f>
        <v>0</v>
      </c>
      <c r="Y45">
        <f>I!Y45-A!Z46</f>
        <v>0</v>
      </c>
      <c r="Z45">
        <f>I!Z45-A!AA46</f>
        <v>0</v>
      </c>
      <c r="AA45">
        <f>I!AA45-A!AB46</f>
        <v>0</v>
      </c>
      <c r="AB45">
        <f>I!AB45-A!AC46</f>
        <v>0</v>
      </c>
      <c r="AC45">
        <f>I!AC45-A!AD46</f>
        <v>0</v>
      </c>
      <c r="AD45">
        <f>I!AD45-A!AE46</f>
        <v>0</v>
      </c>
      <c r="AE45">
        <f>I!AE45-A!AF46</f>
        <v>0</v>
      </c>
      <c r="AF45">
        <f>I!AF45-A!AG46</f>
        <v>0</v>
      </c>
      <c r="AG45">
        <f>I!AG45-A!AH46</f>
        <v>0</v>
      </c>
      <c r="AH45">
        <f>I!AH45-A!AI46</f>
        <v>0</v>
      </c>
      <c r="AI45">
        <f>I!AI45-A!AJ46</f>
        <v>0</v>
      </c>
      <c r="AJ45">
        <f>I!AJ45-A!AK46</f>
        <v>0</v>
      </c>
      <c r="AK45">
        <f>I!AK45-A!AL46</f>
        <v>0</v>
      </c>
      <c r="AL45">
        <f>I!AL45-A!AM46</f>
        <v>0</v>
      </c>
      <c r="AM45">
        <f>I!AM45-A!AN46</f>
        <v>0</v>
      </c>
      <c r="AN45">
        <f>I!AN45-A!AO46</f>
        <v>0</v>
      </c>
      <c r="AO45">
        <f>I!AO45-A!AP46</f>
        <v>0</v>
      </c>
      <c r="AP45">
        <f>I!AP45-A!AQ46</f>
        <v>0</v>
      </c>
      <c r="AQ45">
        <f>I!AQ45-A!AR46</f>
        <v>0</v>
      </c>
      <c r="AR45">
        <f>I!AR45-A!AS46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AB08-A211-45FC-A784-CBB96A2997F8}">
  <dimension ref="A1:AR45"/>
  <sheetViews>
    <sheetView workbookViewId="0">
      <selection activeCell="I22" sqref="I22"/>
    </sheetView>
  </sheetViews>
  <sheetFormatPr defaultRowHeight="14.5" x14ac:dyDescent="0.35"/>
  <sheetData>
    <row r="1" spans="1:44" x14ac:dyDescent="0.35">
      <c r="B1" t="s">
        <v>3</v>
      </c>
      <c r="C1" t="s">
        <v>79</v>
      </c>
      <c r="D1" t="s">
        <v>78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10</v>
      </c>
      <c r="M1" t="s">
        <v>11</v>
      </c>
      <c r="N1" t="s">
        <v>46</v>
      </c>
      <c r="O1" t="s">
        <v>47</v>
      </c>
      <c r="P1" t="s">
        <v>81</v>
      </c>
      <c r="Q1" t="s">
        <v>82</v>
      </c>
      <c r="R1" t="s">
        <v>83</v>
      </c>
      <c r="S1" t="s">
        <v>84</v>
      </c>
      <c r="T1" t="s">
        <v>12</v>
      </c>
      <c r="U1" t="s">
        <v>15</v>
      </c>
      <c r="V1" t="s">
        <v>13</v>
      </c>
      <c r="W1" t="s">
        <v>14</v>
      </c>
      <c r="X1" t="s">
        <v>16</v>
      </c>
      <c r="Y1" t="s">
        <v>17</v>
      </c>
      <c r="Z1" t="s">
        <v>18</v>
      </c>
      <c r="AA1" t="s">
        <v>87</v>
      </c>
      <c r="AB1" t="s">
        <v>85</v>
      </c>
      <c r="AC1" t="s">
        <v>86</v>
      </c>
      <c r="AD1" t="s">
        <v>19</v>
      </c>
      <c r="AE1" t="s">
        <v>20</v>
      </c>
      <c r="AF1" t="s">
        <v>22</v>
      </c>
      <c r="AG1" t="s">
        <v>21</v>
      </c>
      <c r="AH1" t="s">
        <v>24</v>
      </c>
      <c r="AI1" t="s">
        <v>26</v>
      </c>
      <c r="AJ1" t="s">
        <v>27</v>
      </c>
      <c r="AK1" t="s">
        <v>25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95</v>
      </c>
      <c r="AR1" t="s">
        <v>96</v>
      </c>
    </row>
    <row r="2" spans="1:44" x14ac:dyDescent="0.35">
      <c r="A2" t="s">
        <v>94</v>
      </c>
    </row>
    <row r="3" spans="1:44" x14ac:dyDescent="0.35">
      <c r="A3" t="s">
        <v>3</v>
      </c>
      <c r="B3">
        <f t="array" ref="B3:AR45">MINVERSE('I-A'!B3:AR45)</f>
        <v>1.1105881717721093</v>
      </c>
      <c r="C3">
        <v>4.1325151277040962E-3</v>
      </c>
      <c r="D3">
        <v>2.9282172737519403E-3</v>
      </c>
      <c r="E3">
        <v>4.4073131936808226E-3</v>
      </c>
      <c r="F3">
        <v>0</v>
      </c>
      <c r="G3">
        <v>0.23199208834127419</v>
      </c>
      <c r="H3">
        <v>1.0904810228806227E-2</v>
      </c>
      <c r="I3">
        <v>9.7533696972506842E-2</v>
      </c>
      <c r="J3">
        <v>3.0053902081201456E-2</v>
      </c>
      <c r="K3">
        <v>3.6312640227380436E-3</v>
      </c>
      <c r="L3">
        <v>1.9914325066930374E-3</v>
      </c>
      <c r="M3">
        <v>5.766973048507964E-3</v>
      </c>
      <c r="N3">
        <v>6.9541127726205163E-3</v>
      </c>
      <c r="O3">
        <v>2.9315201487819728E-3</v>
      </c>
      <c r="P3">
        <v>3.3933424847553727E-3</v>
      </c>
      <c r="Q3">
        <v>3.3115363517155823E-3</v>
      </c>
      <c r="R3">
        <v>2.7367965779437195E-3</v>
      </c>
      <c r="S3">
        <v>2.9864709134779636E-3</v>
      </c>
      <c r="T3">
        <v>2.1896022995477812E-3</v>
      </c>
      <c r="U3">
        <v>2.1568005504181745E-3</v>
      </c>
      <c r="V3">
        <v>1.7696169021446078E-3</v>
      </c>
      <c r="W3">
        <v>2.010570507608527E-3</v>
      </c>
      <c r="X3">
        <v>2.7193727875502185E-3</v>
      </c>
      <c r="Y3">
        <v>2.6671902511455053E-3</v>
      </c>
      <c r="Z3">
        <v>1.0907295949147459E-2</v>
      </c>
      <c r="AA3">
        <v>3.5630490732170886E-3</v>
      </c>
      <c r="AB3">
        <v>2.7682344634847233E-3</v>
      </c>
      <c r="AC3">
        <v>2.3281469318164583E-3</v>
      </c>
      <c r="AD3">
        <v>5.8483847260666156E-3</v>
      </c>
      <c r="AE3">
        <v>3.0689826489412758E-3</v>
      </c>
      <c r="AF3">
        <v>2.7044186102942239E-2</v>
      </c>
      <c r="AG3">
        <v>1.9821338945918642E-3</v>
      </c>
      <c r="AH3">
        <v>1.4379867806308363E-3</v>
      </c>
      <c r="AI3">
        <v>1.5365099344057567E-3</v>
      </c>
      <c r="AJ3">
        <v>1.6862681268698123E-3</v>
      </c>
      <c r="AK3">
        <v>2.1386645644563365E-3</v>
      </c>
      <c r="AL3">
        <v>3.9774288342427303E-3</v>
      </c>
      <c r="AM3">
        <v>3.4717103781551424E-3</v>
      </c>
      <c r="AN3">
        <v>2.2970955989031717E-3</v>
      </c>
      <c r="AO3">
        <v>4.8982123824490107E-3</v>
      </c>
      <c r="AP3">
        <v>4.5750801795831917E-3</v>
      </c>
      <c r="AQ3">
        <v>3.5847718283682126E-3</v>
      </c>
      <c r="AR3">
        <v>0</v>
      </c>
    </row>
    <row r="4" spans="1:44" x14ac:dyDescent="0.35">
      <c r="A4" t="s">
        <v>79</v>
      </c>
      <c r="B4">
        <v>1.5959854110839753E-3</v>
      </c>
      <c r="C4">
        <v>1.0137480173934088</v>
      </c>
      <c r="D4">
        <v>8.8729667074198884E-4</v>
      </c>
      <c r="E4">
        <v>3.4819422735144667E-3</v>
      </c>
      <c r="F4">
        <v>0</v>
      </c>
      <c r="G4">
        <v>1.1461609802243969E-3</v>
      </c>
      <c r="H4">
        <v>9.5483937193837384E-4</v>
      </c>
      <c r="I4">
        <v>2.0869089804384376E-3</v>
      </c>
      <c r="J4">
        <v>2.652893034929632E-3</v>
      </c>
      <c r="K4">
        <v>6.5319180287925463E-4</v>
      </c>
      <c r="L4">
        <v>5.4253793316610364E-3</v>
      </c>
      <c r="M4">
        <v>1.3524282885600527E-3</v>
      </c>
      <c r="N4">
        <v>2.1238521468183811E-3</v>
      </c>
      <c r="O4">
        <v>2.67439617114376E-4</v>
      </c>
      <c r="P4">
        <v>1.3661599204650057E-3</v>
      </c>
      <c r="Q4">
        <v>3.2181727884509296E-3</v>
      </c>
      <c r="R4">
        <v>9.9296489986864332E-3</v>
      </c>
      <c r="S4">
        <v>4.0852102997255635E-3</v>
      </c>
      <c r="T4">
        <v>1.6544996181673585E-3</v>
      </c>
      <c r="U4">
        <v>1.1678396439484488E-3</v>
      </c>
      <c r="V4">
        <v>5.8555127342703483E-4</v>
      </c>
      <c r="W4">
        <v>9.8014770789644134E-4</v>
      </c>
      <c r="X4">
        <v>1.2707142601465855E-3</v>
      </c>
      <c r="Y4">
        <v>9.8875463266519942E-4</v>
      </c>
      <c r="Z4">
        <v>1.0147761607955867E-3</v>
      </c>
      <c r="AA4">
        <v>1.7105928370840372E-3</v>
      </c>
      <c r="AB4">
        <v>2.6995949329219077E-2</v>
      </c>
      <c r="AC4">
        <v>4.1121635797533654E-3</v>
      </c>
      <c r="AD4">
        <v>1.010476436706032E-3</v>
      </c>
      <c r="AE4">
        <v>4.0705223557428949E-4</v>
      </c>
      <c r="AF4">
        <v>4.9334080359769131E-4</v>
      </c>
      <c r="AG4">
        <v>6.0010628486144725E-4</v>
      </c>
      <c r="AH4">
        <v>4.5971824612423809E-4</v>
      </c>
      <c r="AI4">
        <v>3.4221890289663743E-4</v>
      </c>
      <c r="AJ4">
        <v>4.9183058008290322E-4</v>
      </c>
      <c r="AK4">
        <v>3.3907386541197967E-4</v>
      </c>
      <c r="AL4">
        <v>4.4529851058077287E-4</v>
      </c>
      <c r="AM4">
        <v>6.6467545634966768E-4</v>
      </c>
      <c r="AN4">
        <v>4.1039797369891128E-4</v>
      </c>
      <c r="AO4">
        <v>4.1857794184083623E-4</v>
      </c>
      <c r="AP4">
        <v>6.8594909511870777E-4</v>
      </c>
      <c r="AQ4">
        <v>1.1482759345895568E-3</v>
      </c>
      <c r="AR4">
        <v>0</v>
      </c>
    </row>
    <row r="5" spans="1:44" x14ac:dyDescent="0.35">
      <c r="A5" t="s">
        <v>78</v>
      </c>
      <c r="B5">
        <v>1.2821083282947511E-3</v>
      </c>
      <c r="C5">
        <v>1.5543300825341523E-3</v>
      </c>
      <c r="D5">
        <v>1.0262063661978214</v>
      </c>
      <c r="E5">
        <v>2.5934245029009895E-3</v>
      </c>
      <c r="F5">
        <v>0</v>
      </c>
      <c r="G5">
        <v>1.2345871865770889E-3</v>
      </c>
      <c r="H5">
        <v>4.0939526934163058E-3</v>
      </c>
      <c r="I5">
        <v>3.5289624127623608E-3</v>
      </c>
      <c r="J5">
        <v>2.3782154935648179E-3</v>
      </c>
      <c r="K5">
        <v>6.535863659843657E-4</v>
      </c>
      <c r="L5">
        <v>2.2449515348337702E-2</v>
      </c>
      <c r="M5">
        <v>1.6979470114909746E-3</v>
      </c>
      <c r="N5">
        <v>4.2653812562193603E-3</v>
      </c>
      <c r="O5">
        <v>2.8449515890848496E-4</v>
      </c>
      <c r="P5">
        <v>3.8854676163048362E-3</v>
      </c>
      <c r="Q5">
        <v>2.6077498728824915E-3</v>
      </c>
      <c r="R5">
        <v>3.0875388533887944E-3</v>
      </c>
      <c r="S5">
        <v>4.1495836371662877E-3</v>
      </c>
      <c r="T5">
        <v>1.1077140248551985E-3</v>
      </c>
      <c r="U5">
        <v>8.7342444108796176E-4</v>
      </c>
      <c r="V5">
        <v>6.3580265069575757E-4</v>
      </c>
      <c r="W5">
        <v>8.5010404467851855E-4</v>
      </c>
      <c r="X5">
        <v>9.5104452697635671E-4</v>
      </c>
      <c r="Y5">
        <v>1.2962746937874579E-3</v>
      </c>
      <c r="Z5">
        <v>2.9036722185041418E-3</v>
      </c>
      <c r="AA5">
        <v>1.0899205266456973E-2</v>
      </c>
      <c r="AB5">
        <v>8.2797881227327959E-3</v>
      </c>
      <c r="AC5">
        <v>1.0861950167809336E-2</v>
      </c>
      <c r="AD5">
        <v>1.0246006603853073E-3</v>
      </c>
      <c r="AE5">
        <v>4.8010516908388653E-4</v>
      </c>
      <c r="AF5">
        <v>4.3512062581639241E-4</v>
      </c>
      <c r="AG5">
        <v>1.1539656396467059E-3</v>
      </c>
      <c r="AH5">
        <v>4.1685936490737802E-4</v>
      </c>
      <c r="AI5">
        <v>3.866078726853725E-4</v>
      </c>
      <c r="AJ5">
        <v>4.8019151597755044E-4</v>
      </c>
      <c r="AK5">
        <v>4.3605662172958875E-4</v>
      </c>
      <c r="AL5">
        <v>5.4705344454337947E-4</v>
      </c>
      <c r="AM5">
        <v>6.0979519669057648E-4</v>
      </c>
      <c r="AN5">
        <v>3.2012876552224014E-4</v>
      </c>
      <c r="AO5">
        <v>4.1260772256398212E-4</v>
      </c>
      <c r="AP5">
        <v>8.5595364913787996E-4</v>
      </c>
      <c r="AQ5">
        <v>3.0413001150223179E-4</v>
      </c>
      <c r="AR5">
        <v>0</v>
      </c>
    </row>
    <row r="6" spans="1:44" x14ac:dyDescent="0.35">
      <c r="A6" t="s">
        <v>4</v>
      </c>
      <c r="B6">
        <v>2.317206286289451E-3</v>
      </c>
      <c r="C6">
        <v>3.1755648351119675E-3</v>
      </c>
      <c r="D6">
        <v>1.0671991139680546E-3</v>
      </c>
      <c r="E6">
        <v>1.0705926052606163</v>
      </c>
      <c r="F6">
        <v>0</v>
      </c>
      <c r="G6">
        <v>2.4982265713079572E-3</v>
      </c>
      <c r="H6">
        <v>1.4955497258632045E-3</v>
      </c>
      <c r="I6">
        <v>2.2849520369536691E-3</v>
      </c>
      <c r="J6">
        <v>8.2873468121129144E-3</v>
      </c>
      <c r="K6">
        <v>1.3463891964971694E-3</v>
      </c>
      <c r="L6">
        <v>2.0685952062702143E-3</v>
      </c>
      <c r="M6">
        <v>3.8011680418092711E-3</v>
      </c>
      <c r="N6">
        <v>1.1266027175238941E-2</v>
      </c>
      <c r="O6">
        <v>9.795601061752938E-4</v>
      </c>
      <c r="P6">
        <v>4.2002647533798378E-2</v>
      </c>
      <c r="Q6">
        <v>6.6422380329582059E-2</v>
      </c>
      <c r="R6">
        <v>1.1145271306175843E-2</v>
      </c>
      <c r="S6">
        <v>4.5253585587000739E-2</v>
      </c>
      <c r="T6">
        <v>6.6595134079171512E-3</v>
      </c>
      <c r="U6">
        <v>3.828325503771008E-3</v>
      </c>
      <c r="V6">
        <v>2.2404141485173191E-3</v>
      </c>
      <c r="W6">
        <v>4.0684067391294878E-3</v>
      </c>
      <c r="X6">
        <v>3.5202672395361805E-3</v>
      </c>
      <c r="Y6">
        <v>3.0817472342078499E-3</v>
      </c>
      <c r="Z6">
        <v>2.9721588654254552E-3</v>
      </c>
      <c r="AA6">
        <v>3.4908961354553269E-3</v>
      </c>
      <c r="AB6">
        <v>2.9289260326526541E-3</v>
      </c>
      <c r="AC6">
        <v>4.1061210879668863E-3</v>
      </c>
      <c r="AD6">
        <v>1.3766137995467765E-2</v>
      </c>
      <c r="AE6">
        <v>1.0901492769156856E-3</v>
      </c>
      <c r="AF6">
        <v>7.8559838409126008E-4</v>
      </c>
      <c r="AG6">
        <v>9.6087585327500917E-4</v>
      </c>
      <c r="AH6">
        <v>8.4398999226104575E-4</v>
      </c>
      <c r="AI6">
        <v>6.8275712813934829E-4</v>
      </c>
      <c r="AJ6">
        <v>1.4734152060051091E-3</v>
      </c>
      <c r="AK6">
        <v>7.8513974191179688E-4</v>
      </c>
      <c r="AL6">
        <v>1.0730788962514267E-3</v>
      </c>
      <c r="AM6">
        <v>1.8507066006103806E-3</v>
      </c>
      <c r="AN6">
        <v>5.5500335951313312E-4</v>
      </c>
      <c r="AO6">
        <v>6.813753210396969E-4</v>
      </c>
      <c r="AP6">
        <v>9.6665568110553793E-4</v>
      </c>
      <c r="AQ6">
        <v>4.451102981764406E-4</v>
      </c>
      <c r="AR6">
        <v>0</v>
      </c>
    </row>
    <row r="7" spans="1:44" x14ac:dyDescent="0.35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35">
      <c r="A8" t="s">
        <v>6</v>
      </c>
      <c r="B8">
        <v>0.10445777342363254</v>
      </c>
      <c r="C8">
        <v>3.5896477425460304E-3</v>
      </c>
      <c r="D8">
        <v>2.6314919887956475E-3</v>
      </c>
      <c r="E8">
        <v>7.6314192278874246E-3</v>
      </c>
      <c r="F8">
        <v>0</v>
      </c>
      <c r="G8">
        <v>1.1797644559196514</v>
      </c>
      <c r="H8">
        <v>1.2050440853187778E-2</v>
      </c>
      <c r="I8">
        <v>1.2862744983546124E-2</v>
      </c>
      <c r="J8">
        <v>1.3195695140671353E-2</v>
      </c>
      <c r="K8">
        <v>3.9170209384250506E-3</v>
      </c>
      <c r="L8">
        <v>3.0360366828150035E-3</v>
      </c>
      <c r="M8">
        <v>1.116128029182421E-2</v>
      </c>
      <c r="N8">
        <v>1.7017651935738301E-2</v>
      </c>
      <c r="O8">
        <v>6.4746844514098276E-3</v>
      </c>
      <c r="P8">
        <v>4.0258261477978839E-3</v>
      </c>
      <c r="Q8">
        <v>4.8610903190091787E-3</v>
      </c>
      <c r="R8">
        <v>4.1414979246350873E-3</v>
      </c>
      <c r="S8">
        <v>3.8756841520599145E-3</v>
      </c>
      <c r="T8">
        <v>3.278403807445963E-3</v>
      </c>
      <c r="U8">
        <v>3.3811234230612941E-3</v>
      </c>
      <c r="V8">
        <v>2.9198815812881591E-3</v>
      </c>
      <c r="W8">
        <v>3.1575259612116858E-3</v>
      </c>
      <c r="X8">
        <v>3.6911647326778696E-3</v>
      </c>
      <c r="Y8">
        <v>3.4241150152504326E-3</v>
      </c>
      <c r="Z8">
        <v>5.7024736904331295E-3</v>
      </c>
      <c r="AA8">
        <v>3.9970180170506905E-3</v>
      </c>
      <c r="AB8">
        <v>3.2583930088711938E-3</v>
      </c>
      <c r="AC8">
        <v>3.9284604268418552E-3</v>
      </c>
      <c r="AD8">
        <v>4.4669829147929241E-3</v>
      </c>
      <c r="AE8">
        <v>4.3218273586623206E-3</v>
      </c>
      <c r="AF8">
        <v>7.5967779574028269E-2</v>
      </c>
      <c r="AG8">
        <v>4.1600852474723638E-3</v>
      </c>
      <c r="AH8">
        <v>3.0346684855103909E-3</v>
      </c>
      <c r="AI8">
        <v>2.83488952019676E-3</v>
      </c>
      <c r="AJ8">
        <v>2.4686236911146617E-3</v>
      </c>
      <c r="AK8">
        <v>4.2863416202558813E-3</v>
      </c>
      <c r="AL8">
        <v>5.8182779771694688E-3</v>
      </c>
      <c r="AM8">
        <v>5.9002553349464613E-3</v>
      </c>
      <c r="AN8">
        <v>6.6330051124147416E-3</v>
      </c>
      <c r="AO8">
        <v>1.390265102487164E-2</v>
      </c>
      <c r="AP8">
        <v>1.0375798721659207E-2</v>
      </c>
      <c r="AQ8">
        <v>1.6435071131544509E-3</v>
      </c>
      <c r="AR8">
        <v>0</v>
      </c>
    </row>
    <row r="9" spans="1:44" x14ac:dyDescent="0.35">
      <c r="A9" t="s">
        <v>7</v>
      </c>
      <c r="B9">
        <v>3.4656201238822582E-3</v>
      </c>
      <c r="C9">
        <v>3.4399828817013043E-3</v>
      </c>
      <c r="D9">
        <v>1.2737941600198773E-3</v>
      </c>
      <c r="E9">
        <v>2.3284791474849935E-3</v>
      </c>
      <c r="F9">
        <v>0</v>
      </c>
      <c r="G9">
        <v>2.4863575276221411E-3</v>
      </c>
      <c r="H9">
        <v>1.1965072619109107</v>
      </c>
      <c r="I9">
        <v>4.6065235467419004E-3</v>
      </c>
      <c r="J9">
        <v>1.3649472888071064E-2</v>
      </c>
      <c r="K9">
        <v>2.7552620617398572E-3</v>
      </c>
      <c r="L9">
        <v>7.8630234961944928E-4</v>
      </c>
      <c r="M9">
        <v>6.5048234558206181E-3</v>
      </c>
      <c r="N9">
        <v>6.1520150425067293E-3</v>
      </c>
      <c r="O9">
        <v>1.5962431813210168E-3</v>
      </c>
      <c r="P9">
        <v>5.2992758587936525E-3</v>
      </c>
      <c r="Q9">
        <v>2.9893320138402544E-3</v>
      </c>
      <c r="R9">
        <v>5.4715937633194643E-3</v>
      </c>
      <c r="S9">
        <v>6.5455023198749841E-3</v>
      </c>
      <c r="T9">
        <v>3.4304657528057203E-3</v>
      </c>
      <c r="U9">
        <v>3.4854849100019085E-3</v>
      </c>
      <c r="V9">
        <v>2.0915071273750895E-3</v>
      </c>
      <c r="W9">
        <v>2.4633525138822512E-3</v>
      </c>
      <c r="X9">
        <v>9.7021623469985847E-3</v>
      </c>
      <c r="Y9">
        <v>4.9027727171646138E-3</v>
      </c>
      <c r="Z9">
        <v>9.4646469205076356E-3</v>
      </c>
      <c r="AA9">
        <v>2.9719693461289771E-3</v>
      </c>
      <c r="AB9">
        <v>1.8233057001282235E-3</v>
      </c>
      <c r="AC9">
        <v>2.1059164876525093E-3</v>
      </c>
      <c r="AD9">
        <v>3.1643097696305682E-3</v>
      </c>
      <c r="AE9">
        <v>1.584886954351612E-3</v>
      </c>
      <c r="AF9">
        <v>2.7273918482595299E-3</v>
      </c>
      <c r="AG9">
        <v>1.2271141586325115E-3</v>
      </c>
      <c r="AH9">
        <v>1.1048176066099571E-3</v>
      </c>
      <c r="AI9">
        <v>8.7869897290645507E-4</v>
      </c>
      <c r="AJ9">
        <v>8.7512862955401675E-4</v>
      </c>
      <c r="AK9">
        <v>1.0509570710296582E-3</v>
      </c>
      <c r="AL9">
        <v>1.4447326991750122E-3</v>
      </c>
      <c r="AM9">
        <v>1.8836822691414093E-3</v>
      </c>
      <c r="AN9">
        <v>6.4824960177103051E-4</v>
      </c>
      <c r="AO9">
        <v>1.8353611672732083E-3</v>
      </c>
      <c r="AP9">
        <v>3.0260030545333598E-3</v>
      </c>
      <c r="AQ9">
        <v>3.4926422827454349E-3</v>
      </c>
      <c r="AR9">
        <v>0</v>
      </c>
    </row>
    <row r="10" spans="1:44" x14ac:dyDescent="0.35">
      <c r="A10" t="s">
        <v>8</v>
      </c>
      <c r="B10">
        <v>5.9366351730315708E-3</v>
      </c>
      <c r="C10">
        <v>1.6861520930202403E-2</v>
      </c>
      <c r="D10">
        <v>1.9989684033135616E-3</v>
      </c>
      <c r="E10">
        <v>7.7429774672486225E-3</v>
      </c>
      <c r="F10">
        <v>0</v>
      </c>
      <c r="G10">
        <v>5.1292371598538958E-3</v>
      </c>
      <c r="H10">
        <v>4.2906673835837886E-3</v>
      </c>
      <c r="I10">
        <v>1.2037033171834577</v>
      </c>
      <c r="J10">
        <v>2.0291203056173809E-2</v>
      </c>
      <c r="K10">
        <v>3.8489984861296476E-3</v>
      </c>
      <c r="L10">
        <v>1.4122409817159008E-3</v>
      </c>
      <c r="M10">
        <v>5.1855273837339844E-3</v>
      </c>
      <c r="N10">
        <v>3.2172121866751863E-3</v>
      </c>
      <c r="O10">
        <v>1.6296484801496419E-3</v>
      </c>
      <c r="P10">
        <v>1.1073328613898708E-2</v>
      </c>
      <c r="Q10">
        <v>8.536165759469751E-3</v>
      </c>
      <c r="R10">
        <v>7.3038291964824002E-3</v>
      </c>
      <c r="S10">
        <v>9.6014134581970199E-3</v>
      </c>
      <c r="T10">
        <v>6.4193891565650224E-3</v>
      </c>
      <c r="U10">
        <v>5.0629756618259178E-3</v>
      </c>
      <c r="V10">
        <v>2.7010357858359654E-3</v>
      </c>
      <c r="W10">
        <v>3.5582593586801822E-3</v>
      </c>
      <c r="X10">
        <v>8.3462525815158218E-3</v>
      </c>
      <c r="Y10">
        <v>9.4357849851798778E-3</v>
      </c>
      <c r="Z10">
        <v>7.4191162174031974E-2</v>
      </c>
      <c r="AA10">
        <v>6.151538918983325E-3</v>
      </c>
      <c r="AB10">
        <v>5.9079893118055551E-3</v>
      </c>
      <c r="AC10">
        <v>3.0360198924943333E-3</v>
      </c>
      <c r="AD10">
        <v>3.0534043420116487E-2</v>
      </c>
      <c r="AE10">
        <v>1.6949515214926244E-3</v>
      </c>
      <c r="AF10">
        <v>3.0405030780498261E-3</v>
      </c>
      <c r="AG10">
        <v>1.892436912776588E-3</v>
      </c>
      <c r="AH10">
        <v>1.7448398606995351E-3</v>
      </c>
      <c r="AI10">
        <v>1.4160850347230615E-3</v>
      </c>
      <c r="AJ10">
        <v>4.673503462608081E-3</v>
      </c>
      <c r="AK10">
        <v>1.6349769598228028E-3</v>
      </c>
      <c r="AL10">
        <v>3.0408169692869489E-3</v>
      </c>
      <c r="AM10">
        <v>2.022950941732128E-3</v>
      </c>
      <c r="AN10">
        <v>1.4566861750668284E-3</v>
      </c>
      <c r="AO10">
        <v>1.3438551301261715E-3</v>
      </c>
      <c r="AP10">
        <v>5.3323195278283299E-3</v>
      </c>
      <c r="AQ10">
        <v>7.215631416599798E-4</v>
      </c>
      <c r="AR10">
        <v>0</v>
      </c>
    </row>
    <row r="11" spans="1:44" x14ac:dyDescent="0.35">
      <c r="A11" t="s">
        <v>9</v>
      </c>
      <c r="B11">
        <v>5.5197760117439432E-3</v>
      </c>
      <c r="C11">
        <v>4.2846542337675693E-3</v>
      </c>
      <c r="D11">
        <v>3.0438052697812695E-3</v>
      </c>
      <c r="E11">
        <v>6.9696297860852591E-3</v>
      </c>
      <c r="F11">
        <v>0</v>
      </c>
      <c r="G11">
        <v>1.7694985331633706E-2</v>
      </c>
      <c r="H11">
        <v>1.5508377098042739E-2</v>
      </c>
      <c r="I11">
        <v>1.7312824909142488E-2</v>
      </c>
      <c r="J11">
        <v>1.4075374331234158</v>
      </c>
      <c r="K11">
        <v>7.652817842647229E-2</v>
      </c>
      <c r="L11">
        <v>2.8913139058284769E-3</v>
      </c>
      <c r="M11">
        <v>1.8989269919466777E-2</v>
      </c>
      <c r="N11">
        <v>9.5567596398122411E-3</v>
      </c>
      <c r="O11">
        <v>6.2914683464954961E-3</v>
      </c>
      <c r="P11">
        <v>1.7625473602470139E-2</v>
      </c>
      <c r="Q11">
        <v>1.2866748132100703E-2</v>
      </c>
      <c r="R11">
        <v>8.5185756923889279E-3</v>
      </c>
      <c r="S11">
        <v>6.5253637705165492E-3</v>
      </c>
      <c r="T11">
        <v>6.4172470929648945E-3</v>
      </c>
      <c r="U11">
        <v>5.0056575471801095E-3</v>
      </c>
      <c r="V11">
        <v>8.1488987353672444E-3</v>
      </c>
      <c r="W11">
        <v>8.2555846289260968E-3</v>
      </c>
      <c r="X11">
        <v>6.4673412985004576E-3</v>
      </c>
      <c r="Y11">
        <v>5.6729213988847343E-3</v>
      </c>
      <c r="Z11">
        <v>1.4596898934557068E-2</v>
      </c>
      <c r="AA11">
        <v>1.1631496941196253E-2</v>
      </c>
      <c r="AB11">
        <v>5.9821634470737907E-3</v>
      </c>
      <c r="AC11">
        <v>7.2626391536744737E-3</v>
      </c>
      <c r="AD11">
        <v>5.6524376843267001E-3</v>
      </c>
      <c r="AE11">
        <v>2.649962182451959E-3</v>
      </c>
      <c r="AF11">
        <v>3.9288526085319384E-3</v>
      </c>
      <c r="AG11">
        <v>2.4783959224149404E-3</v>
      </c>
      <c r="AH11">
        <v>3.0866110723679128E-3</v>
      </c>
      <c r="AI11">
        <v>6.3272293003464606E-3</v>
      </c>
      <c r="AJ11">
        <v>2.9972723363264598E-3</v>
      </c>
      <c r="AK11">
        <v>4.9863244834904398E-3</v>
      </c>
      <c r="AL11">
        <v>7.2549063163465854E-3</v>
      </c>
      <c r="AM11">
        <v>3.6241181885613006E-3</v>
      </c>
      <c r="AN11">
        <v>3.2606393629489405E-3</v>
      </c>
      <c r="AO11">
        <v>3.3734450817783121E-3</v>
      </c>
      <c r="AP11">
        <v>6.7166994012205512E-3</v>
      </c>
      <c r="AQ11">
        <v>1.7533506654721753E-3</v>
      </c>
      <c r="AR11">
        <v>0</v>
      </c>
    </row>
    <row r="12" spans="1:44" x14ac:dyDescent="0.35">
      <c r="A12" t="s">
        <v>23</v>
      </c>
      <c r="B12">
        <v>5.7016714013533093E-3</v>
      </c>
      <c r="C12">
        <v>7.0949393493597397E-3</v>
      </c>
      <c r="D12">
        <v>4.0544212253303862E-3</v>
      </c>
      <c r="E12">
        <v>7.1854595814568314E-3</v>
      </c>
      <c r="F12">
        <v>0</v>
      </c>
      <c r="G12">
        <v>8.8123116813758427E-3</v>
      </c>
      <c r="H12">
        <v>8.6405838351720221E-3</v>
      </c>
      <c r="I12">
        <v>8.1683718970955825E-3</v>
      </c>
      <c r="J12">
        <v>3.1759339629486981E-2</v>
      </c>
      <c r="K12">
        <v>1.1364610023696824</v>
      </c>
      <c r="L12">
        <v>4.0580399061461193E-3</v>
      </c>
      <c r="M12">
        <v>9.8685719694908726E-3</v>
      </c>
      <c r="N12">
        <v>2.0032569558828719E-2</v>
      </c>
      <c r="O12">
        <v>3.8283756445354738E-3</v>
      </c>
      <c r="P12">
        <v>8.5868679548144738E-3</v>
      </c>
      <c r="Q12">
        <v>1.1021669757087002E-2</v>
      </c>
      <c r="R12">
        <v>9.162117543079093E-3</v>
      </c>
      <c r="S12">
        <v>9.0924969406510209E-3</v>
      </c>
      <c r="T12">
        <v>8.1892762228068534E-3</v>
      </c>
      <c r="U12">
        <v>7.8884485358653219E-3</v>
      </c>
      <c r="V12">
        <v>1.6362062800114419E-2</v>
      </c>
      <c r="W12">
        <v>8.1936617353547802E-3</v>
      </c>
      <c r="X12">
        <v>7.2281151821341951E-3</v>
      </c>
      <c r="Y12">
        <v>8.4276822659079178E-3</v>
      </c>
      <c r="Z12">
        <v>1.1237754502077282E-2</v>
      </c>
      <c r="AA12">
        <v>1.1070584436844636E-2</v>
      </c>
      <c r="AB12">
        <v>9.4288107522087373E-3</v>
      </c>
      <c r="AC12">
        <v>7.416835563279019E-3</v>
      </c>
      <c r="AD12">
        <v>8.0995639950663962E-3</v>
      </c>
      <c r="AE12">
        <v>5.191180170862968E-3</v>
      </c>
      <c r="AF12">
        <v>4.9441218317807295E-3</v>
      </c>
      <c r="AG12">
        <v>6.0417136297071065E-3</v>
      </c>
      <c r="AH12">
        <v>1.5181783849193664E-2</v>
      </c>
      <c r="AI12">
        <v>2.0796561284466959E-2</v>
      </c>
      <c r="AJ12">
        <v>6.4838118703845673E-3</v>
      </c>
      <c r="AK12">
        <v>2.8715992048787258E-2</v>
      </c>
      <c r="AL12">
        <v>2.3781912762615185E-2</v>
      </c>
      <c r="AM12">
        <v>1.5067350906959463E-2</v>
      </c>
      <c r="AN12">
        <v>1.6111440402579093E-2</v>
      </c>
      <c r="AO12">
        <v>7.2006673796916618E-3</v>
      </c>
      <c r="AP12">
        <v>2.670378164561622E-2</v>
      </c>
      <c r="AQ12">
        <v>1.1661189740173163E-3</v>
      </c>
      <c r="AR12">
        <v>0</v>
      </c>
    </row>
    <row r="13" spans="1:44" x14ac:dyDescent="0.35">
      <c r="A13" t="s">
        <v>10</v>
      </c>
      <c r="B13">
        <v>2.2922971564676788E-2</v>
      </c>
      <c r="C13">
        <v>9.2040793134283445E-3</v>
      </c>
      <c r="D13">
        <v>5.9968380686508697E-3</v>
      </c>
      <c r="E13">
        <v>1.7723058109743055E-2</v>
      </c>
      <c r="F13">
        <v>0</v>
      </c>
      <c r="G13">
        <v>1.1411816654860614E-2</v>
      </c>
      <c r="H13">
        <v>6.9596838789194367E-3</v>
      </c>
      <c r="I13">
        <v>1.663390193181068E-2</v>
      </c>
      <c r="J13">
        <v>1.2162453059325886E-2</v>
      </c>
      <c r="K13">
        <v>5.9818461175132013E-3</v>
      </c>
      <c r="L13">
        <v>1.0872457846963528</v>
      </c>
      <c r="M13">
        <v>1.7983896241560986E-2</v>
      </c>
      <c r="N13">
        <v>1.5410344222777598E-2</v>
      </c>
      <c r="O13">
        <v>4.5624422716093087E-3</v>
      </c>
      <c r="P13">
        <v>1.4072623250081139E-2</v>
      </c>
      <c r="Q13">
        <v>1.7676670823692828E-2</v>
      </c>
      <c r="R13">
        <v>2.0306121892888277E-2</v>
      </c>
      <c r="S13">
        <v>2.0739096669206512E-2</v>
      </c>
      <c r="T13">
        <v>7.0070424279369001E-3</v>
      </c>
      <c r="U13">
        <v>6.3002990972556112E-3</v>
      </c>
      <c r="V13">
        <v>4.8216315546409528E-3</v>
      </c>
      <c r="W13">
        <v>6.1194237012435169E-3</v>
      </c>
      <c r="X13">
        <v>7.7843239738649523E-3</v>
      </c>
      <c r="Y13">
        <v>6.4978931295734312E-3</v>
      </c>
      <c r="Z13">
        <v>8.7498115204876006E-3</v>
      </c>
      <c r="AA13">
        <v>1.0720528368791313E-2</v>
      </c>
      <c r="AB13">
        <v>1.4761114170425395E-2</v>
      </c>
      <c r="AC13">
        <v>2.0935663719310878E-2</v>
      </c>
      <c r="AD13">
        <v>1.49009923961966E-2</v>
      </c>
      <c r="AE13">
        <v>8.1648369009719619E-3</v>
      </c>
      <c r="AF13">
        <v>3.6102793521252271E-3</v>
      </c>
      <c r="AG13">
        <v>3.4672525351200183E-2</v>
      </c>
      <c r="AH13">
        <v>4.323835107125298E-3</v>
      </c>
      <c r="AI13">
        <v>3.7325293828533966E-3</v>
      </c>
      <c r="AJ13">
        <v>4.4887964915564542E-3</v>
      </c>
      <c r="AK13">
        <v>4.1354767618371636E-3</v>
      </c>
      <c r="AL13">
        <v>5.4239833787123326E-3</v>
      </c>
      <c r="AM13">
        <v>5.2462753755209614E-3</v>
      </c>
      <c r="AN13">
        <v>2.699689477752721E-3</v>
      </c>
      <c r="AO13">
        <v>2.6416913472191391E-3</v>
      </c>
      <c r="AP13">
        <v>5.460219495422778E-3</v>
      </c>
      <c r="AQ13">
        <v>1.3119732222171862E-3</v>
      </c>
      <c r="AR13">
        <v>0</v>
      </c>
    </row>
    <row r="14" spans="1:44" x14ac:dyDescent="0.35">
      <c r="A14" t="s">
        <v>11</v>
      </c>
      <c r="B14">
        <v>1.5722962425950615E-2</v>
      </c>
      <c r="C14">
        <v>2.6603131239836809E-2</v>
      </c>
      <c r="D14">
        <v>8.6448729032427337E-3</v>
      </c>
      <c r="E14">
        <v>1.840167810053198E-2</v>
      </c>
      <c r="F14">
        <v>0</v>
      </c>
      <c r="G14">
        <v>2.8052933529341465E-2</v>
      </c>
      <c r="H14">
        <v>4.9008749716739054E-2</v>
      </c>
      <c r="I14">
        <v>2.8817072258404994E-2</v>
      </c>
      <c r="J14">
        <v>6.0203820446592365E-2</v>
      </c>
      <c r="K14">
        <v>2.0377155818501674E-2</v>
      </c>
      <c r="L14">
        <v>9.2085230982572475E-3</v>
      </c>
      <c r="M14">
        <v>1.2365127893079095</v>
      </c>
      <c r="N14">
        <v>5.9441924701131778E-2</v>
      </c>
      <c r="O14">
        <v>2.3787712907515999E-2</v>
      </c>
      <c r="P14">
        <v>3.9866445910749386E-2</v>
      </c>
      <c r="Q14">
        <v>2.5439322479000628E-2</v>
      </c>
      <c r="R14">
        <v>2.0382551821911361E-2</v>
      </c>
      <c r="S14">
        <v>2.0997856705877931E-2</v>
      </c>
      <c r="T14">
        <v>3.5883865290994237E-2</v>
      </c>
      <c r="U14">
        <v>3.968338418999915E-2</v>
      </c>
      <c r="V14">
        <v>3.7805379755522728E-2</v>
      </c>
      <c r="W14">
        <v>5.0152490708823834E-2</v>
      </c>
      <c r="X14">
        <v>9.1600341894178872E-2</v>
      </c>
      <c r="Y14">
        <v>3.8810447927546024E-2</v>
      </c>
      <c r="Z14">
        <v>4.6460108234765117E-2</v>
      </c>
      <c r="AA14">
        <v>1.7625770929409132E-2</v>
      </c>
      <c r="AB14">
        <v>1.5170456934369579E-2</v>
      </c>
      <c r="AC14">
        <v>2.1957182220760582E-2</v>
      </c>
      <c r="AD14">
        <v>3.8237798437419125E-2</v>
      </c>
      <c r="AE14">
        <v>8.482959964850276E-3</v>
      </c>
      <c r="AF14">
        <v>6.0398280490667625E-3</v>
      </c>
      <c r="AG14">
        <v>8.3666748396065485E-3</v>
      </c>
      <c r="AH14">
        <v>6.860426953491967E-3</v>
      </c>
      <c r="AI14">
        <v>5.8303088003337535E-3</v>
      </c>
      <c r="AJ14">
        <v>7.224573571678077E-3</v>
      </c>
      <c r="AK14">
        <v>1.0099298534647021E-2</v>
      </c>
      <c r="AL14">
        <v>9.8190071261045411E-3</v>
      </c>
      <c r="AM14">
        <v>7.2849967730246584E-3</v>
      </c>
      <c r="AN14">
        <v>3.5688777715781619E-3</v>
      </c>
      <c r="AO14">
        <v>8.1687988060805457E-3</v>
      </c>
      <c r="AP14">
        <v>9.8251861202149713E-3</v>
      </c>
      <c r="AQ14">
        <v>2.5374382731205942E-3</v>
      </c>
      <c r="AR14">
        <v>0</v>
      </c>
    </row>
    <row r="15" spans="1:44" x14ac:dyDescent="0.35">
      <c r="A15" t="s">
        <v>46</v>
      </c>
      <c r="B15">
        <v>1.9678382780725263E-2</v>
      </c>
      <c r="C15">
        <v>6.1119387825911871E-3</v>
      </c>
      <c r="D15">
        <v>1.9865220288571048E-3</v>
      </c>
      <c r="E15">
        <v>7.4615067916667232E-3</v>
      </c>
      <c r="F15">
        <v>0</v>
      </c>
      <c r="G15">
        <v>8.3056885707374021E-3</v>
      </c>
      <c r="H15">
        <v>7.691090807819264E-3</v>
      </c>
      <c r="I15">
        <v>1.3929979465522485E-2</v>
      </c>
      <c r="J15">
        <v>1.2338670448563507E-2</v>
      </c>
      <c r="K15">
        <v>3.7969360416347446E-3</v>
      </c>
      <c r="L15">
        <v>7.7047682479518603E-3</v>
      </c>
      <c r="M15">
        <v>2.8835691806097578E-2</v>
      </c>
      <c r="N15">
        <v>1.0565706580660501</v>
      </c>
      <c r="O15">
        <v>1.1655669582131851E-3</v>
      </c>
      <c r="P15">
        <v>1.2745161649094942E-2</v>
      </c>
      <c r="Q15">
        <v>9.0904866579523957E-3</v>
      </c>
      <c r="R15">
        <v>7.49208787250047E-3</v>
      </c>
      <c r="S15">
        <v>1.64637171063154E-2</v>
      </c>
      <c r="T15">
        <v>5.5000011625648835E-3</v>
      </c>
      <c r="U15">
        <v>4.2215607402606489E-3</v>
      </c>
      <c r="V15">
        <v>8.2312311640464313E-3</v>
      </c>
      <c r="W15">
        <v>4.2506540654963215E-3</v>
      </c>
      <c r="X15">
        <v>5.4895269437027034E-3</v>
      </c>
      <c r="Y15">
        <v>5.4100590022715701E-3</v>
      </c>
      <c r="Z15">
        <v>6.5094288626551125E-3</v>
      </c>
      <c r="AA15">
        <v>8.7006800136221439E-3</v>
      </c>
      <c r="AB15">
        <v>6.7770562739374752E-3</v>
      </c>
      <c r="AC15">
        <v>1.4747960884432691E-2</v>
      </c>
      <c r="AD15">
        <v>4.892789274479164E-3</v>
      </c>
      <c r="AE15">
        <v>1.4113452391712198E-3</v>
      </c>
      <c r="AF15">
        <v>1.7270455063523437E-3</v>
      </c>
      <c r="AG15">
        <v>1.678800691627177E-3</v>
      </c>
      <c r="AH15">
        <v>1.0112046986817469E-3</v>
      </c>
      <c r="AI15">
        <v>1.0093589167775132E-3</v>
      </c>
      <c r="AJ15">
        <v>1.1861244882983189E-3</v>
      </c>
      <c r="AK15">
        <v>2.1375665209860772E-3</v>
      </c>
      <c r="AL15">
        <v>2.1645393810512648E-3</v>
      </c>
      <c r="AM15">
        <v>1.7520044218309477E-3</v>
      </c>
      <c r="AN15">
        <v>1.1213600989077505E-3</v>
      </c>
      <c r="AO15">
        <v>8.5542864358327374E-3</v>
      </c>
      <c r="AP15">
        <v>2.7478480393962972E-3</v>
      </c>
      <c r="AQ15">
        <v>1.5109335722799197E-3</v>
      </c>
      <c r="AR15">
        <v>0</v>
      </c>
    </row>
    <row r="16" spans="1:44" x14ac:dyDescent="0.35">
      <c r="A16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35">
      <c r="A17" t="s">
        <v>81</v>
      </c>
      <c r="B17">
        <v>3.4652746521435917E-3</v>
      </c>
      <c r="C17">
        <v>3.032263885667508E-3</v>
      </c>
      <c r="D17">
        <v>4.6301070293528759E-4</v>
      </c>
      <c r="E17">
        <v>6.8754229070447067E-3</v>
      </c>
      <c r="F17">
        <v>0</v>
      </c>
      <c r="G17">
        <v>4.3026267456488737E-3</v>
      </c>
      <c r="H17">
        <v>2.1023197857270924E-3</v>
      </c>
      <c r="I17">
        <v>1.04675644678267E-2</v>
      </c>
      <c r="J17">
        <v>2.2378124846834878E-3</v>
      </c>
      <c r="K17">
        <v>7.7792372621572354E-4</v>
      </c>
      <c r="L17">
        <v>6.801392519497889E-4</v>
      </c>
      <c r="M17">
        <v>4.4220370671129092E-3</v>
      </c>
      <c r="N17">
        <v>6.9456308810719016E-3</v>
      </c>
      <c r="O17">
        <v>1.9662473301387332E-3</v>
      </c>
      <c r="P17">
        <v>1.1320080247933171</v>
      </c>
      <c r="Q17">
        <v>3.7097480532418898E-3</v>
      </c>
      <c r="R17">
        <v>1.5067645174861575E-3</v>
      </c>
      <c r="S17">
        <v>1.8309979291180822E-3</v>
      </c>
      <c r="T17">
        <v>6.7137231840393692E-3</v>
      </c>
      <c r="U17">
        <v>2.8294666215373768E-3</v>
      </c>
      <c r="V17">
        <v>3.1160668871463783E-3</v>
      </c>
      <c r="W17">
        <v>2.5972256777677563E-3</v>
      </c>
      <c r="X17">
        <v>5.233723979590159E-3</v>
      </c>
      <c r="Y17">
        <v>4.3762772195148356E-3</v>
      </c>
      <c r="Z17">
        <v>4.1037525672650574E-3</v>
      </c>
      <c r="AA17">
        <v>1.5278058822369332E-3</v>
      </c>
      <c r="AB17">
        <v>1.1993885747243586E-3</v>
      </c>
      <c r="AC17">
        <v>1.1839540431031828E-3</v>
      </c>
      <c r="AD17">
        <v>2.7761250371618282E-3</v>
      </c>
      <c r="AE17">
        <v>8.0301310084075913E-4</v>
      </c>
      <c r="AF17">
        <v>1.0312962845139822E-3</v>
      </c>
      <c r="AG17">
        <v>5.0643130637239382E-4</v>
      </c>
      <c r="AH17">
        <v>6.4953204346387787E-4</v>
      </c>
      <c r="AI17">
        <v>4.1817262181406933E-4</v>
      </c>
      <c r="AJ17">
        <v>8.8118975384219938E-4</v>
      </c>
      <c r="AK17">
        <v>5.1662434979804896E-4</v>
      </c>
      <c r="AL17">
        <v>1.1313630311978748E-3</v>
      </c>
      <c r="AM17">
        <v>7.508004617547561E-4</v>
      </c>
      <c r="AN17">
        <v>5.3432749206775831E-4</v>
      </c>
      <c r="AO17">
        <v>6.6472009068173831E-4</v>
      </c>
      <c r="AP17">
        <v>6.644277061512489E-4</v>
      </c>
      <c r="AQ17">
        <v>4.2425961058419721E-4</v>
      </c>
      <c r="AR17">
        <v>0</v>
      </c>
    </row>
    <row r="18" spans="1:44" x14ac:dyDescent="0.35">
      <c r="A18" t="s">
        <v>82</v>
      </c>
      <c r="B18">
        <v>4.1223457018483237E-3</v>
      </c>
      <c r="C18">
        <v>4.6925969252288808E-3</v>
      </c>
      <c r="D18">
        <v>2.1762672706416241E-3</v>
      </c>
      <c r="E18">
        <v>2.1194055673189886E-2</v>
      </c>
      <c r="F18">
        <v>0</v>
      </c>
      <c r="G18">
        <v>3.9010924729289097E-3</v>
      </c>
      <c r="H18">
        <v>3.9998951320072904E-3</v>
      </c>
      <c r="I18">
        <v>5.386612236457723E-3</v>
      </c>
      <c r="J18">
        <v>5.3225329746821202E-3</v>
      </c>
      <c r="K18">
        <v>2.5564731286530301E-3</v>
      </c>
      <c r="L18">
        <v>2.5401504700295506E-3</v>
      </c>
      <c r="M18">
        <v>5.9115860742701334E-3</v>
      </c>
      <c r="N18">
        <v>5.4606400965370875E-3</v>
      </c>
      <c r="O18">
        <v>3.1650303878776411E-3</v>
      </c>
      <c r="P18">
        <v>3.0784575075256254E-2</v>
      </c>
      <c r="Q18">
        <v>1.1858641296520722</v>
      </c>
      <c r="R18">
        <v>8.0584386124182145E-3</v>
      </c>
      <c r="S18">
        <v>1.7362226215329599E-2</v>
      </c>
      <c r="T18">
        <v>6.4633372054621512E-3</v>
      </c>
      <c r="U18">
        <v>5.951382346630972E-3</v>
      </c>
      <c r="V18">
        <v>3.9429068167520717E-3</v>
      </c>
      <c r="W18">
        <v>5.7705839040026186E-3</v>
      </c>
      <c r="X18">
        <v>5.6396978863586201E-3</v>
      </c>
      <c r="Y18">
        <v>4.4085320630570298E-3</v>
      </c>
      <c r="Z18">
        <v>4.6002538012259852E-3</v>
      </c>
      <c r="AA18">
        <v>8.7504420895793324E-3</v>
      </c>
      <c r="AB18">
        <v>9.9235735614741621E-3</v>
      </c>
      <c r="AC18">
        <v>1.0963670344873529E-2</v>
      </c>
      <c r="AD18">
        <v>7.9816423268528142E-2</v>
      </c>
      <c r="AE18">
        <v>2.442477031190618E-3</v>
      </c>
      <c r="AF18">
        <v>2.7059804288618295E-3</v>
      </c>
      <c r="AG18">
        <v>2.4034272430511349E-3</v>
      </c>
      <c r="AH18">
        <v>2.1862003496201346E-3</v>
      </c>
      <c r="AI18">
        <v>1.9461845470319736E-3</v>
      </c>
      <c r="AJ18">
        <v>6.6909709004482395E-3</v>
      </c>
      <c r="AK18">
        <v>2.2135196074605174E-3</v>
      </c>
      <c r="AL18">
        <v>2.6649067370710777E-3</v>
      </c>
      <c r="AM18">
        <v>3.2231754914383796E-3</v>
      </c>
      <c r="AN18">
        <v>2.1573821830183173E-3</v>
      </c>
      <c r="AO18">
        <v>2.1946518431923039E-3</v>
      </c>
      <c r="AP18">
        <v>3.4521182001547436E-3</v>
      </c>
      <c r="AQ18">
        <v>1.7592690855615378E-3</v>
      </c>
      <c r="AR18">
        <v>0</v>
      </c>
    </row>
    <row r="19" spans="1:44" x14ac:dyDescent="0.35">
      <c r="A19" t="s">
        <v>83</v>
      </c>
      <c r="B19">
        <v>3.9345777745721632E-3</v>
      </c>
      <c r="C19">
        <v>1.2743741785632248E-2</v>
      </c>
      <c r="D19">
        <v>4.9673073881270355E-3</v>
      </c>
      <c r="E19">
        <v>1.1908775804522749E-2</v>
      </c>
      <c r="F19">
        <v>0</v>
      </c>
      <c r="G19">
        <v>3.544877849413756E-3</v>
      </c>
      <c r="H19">
        <v>3.4183987914677776E-3</v>
      </c>
      <c r="I19">
        <v>7.3028386651836285E-3</v>
      </c>
      <c r="J19">
        <v>6.2853073355793069E-3</v>
      </c>
      <c r="K19">
        <v>2.9025174249710981E-3</v>
      </c>
      <c r="L19">
        <v>2.6445727935426734E-3</v>
      </c>
      <c r="M19">
        <v>7.3536812808214676E-3</v>
      </c>
      <c r="N19">
        <v>5.0352215946942074E-3</v>
      </c>
      <c r="O19">
        <v>1.1769828875967552E-3</v>
      </c>
      <c r="P19">
        <v>5.981312695588911E-3</v>
      </c>
      <c r="Q19">
        <v>1.3508441219926979E-2</v>
      </c>
      <c r="R19">
        <v>1.2029189021401874</v>
      </c>
      <c r="S19">
        <v>4.9893966457858721E-2</v>
      </c>
      <c r="T19">
        <v>9.1921613319347534E-2</v>
      </c>
      <c r="U19">
        <v>4.6584258496891379E-2</v>
      </c>
      <c r="V19">
        <v>9.4183923131523472E-3</v>
      </c>
      <c r="W19">
        <v>2.9359059904521895E-2</v>
      </c>
      <c r="X19">
        <v>4.8408671906489432E-2</v>
      </c>
      <c r="Y19">
        <v>4.4695316482305625E-2</v>
      </c>
      <c r="Z19">
        <v>1.4554896514349144E-2</v>
      </c>
      <c r="AA19">
        <v>1.0775016673142603E-2</v>
      </c>
      <c r="AB19">
        <v>7.3886904946966064E-3</v>
      </c>
      <c r="AC19">
        <v>6.4991684001315516E-3</v>
      </c>
      <c r="AD19">
        <v>1.6076074138735272E-2</v>
      </c>
      <c r="AE19">
        <v>2.0736530383215998E-3</v>
      </c>
      <c r="AF19">
        <v>1.2776846957162486E-3</v>
      </c>
      <c r="AG19">
        <v>2.5286646989627361E-3</v>
      </c>
      <c r="AH19">
        <v>2.5879898213516449E-3</v>
      </c>
      <c r="AI19">
        <v>1.3337518662385349E-3</v>
      </c>
      <c r="AJ19">
        <v>2.3286687575604127E-3</v>
      </c>
      <c r="AK19">
        <v>1.9016145377849334E-3</v>
      </c>
      <c r="AL19">
        <v>2.7884882736109269E-3</v>
      </c>
      <c r="AM19">
        <v>2.6195010632024522E-3</v>
      </c>
      <c r="AN19">
        <v>1.0456528259724263E-3</v>
      </c>
      <c r="AO19">
        <v>1.2665551471944293E-3</v>
      </c>
      <c r="AP19">
        <v>1.9400088340436235E-3</v>
      </c>
      <c r="AQ19">
        <v>1.2455654565966113E-3</v>
      </c>
      <c r="AR19">
        <v>0</v>
      </c>
    </row>
    <row r="20" spans="1:44" x14ac:dyDescent="0.35">
      <c r="A20" t="s">
        <v>84</v>
      </c>
      <c r="B20">
        <v>3.7539045464761397E-3</v>
      </c>
      <c r="C20">
        <v>9.9756090427217062E-3</v>
      </c>
      <c r="D20">
        <v>5.2897017592766528E-3</v>
      </c>
      <c r="E20">
        <v>9.8990399830780496E-3</v>
      </c>
      <c r="F20">
        <v>0</v>
      </c>
      <c r="G20">
        <v>4.04383821747292E-3</v>
      </c>
      <c r="H20">
        <v>3.6509577644201754E-3</v>
      </c>
      <c r="I20">
        <v>5.6700512241617575E-3</v>
      </c>
      <c r="J20">
        <v>7.6853663512425159E-3</v>
      </c>
      <c r="K20">
        <v>4.6505000239879385E-3</v>
      </c>
      <c r="L20">
        <v>2.7022151969731192E-3</v>
      </c>
      <c r="M20">
        <v>8.3180590798840794E-3</v>
      </c>
      <c r="N20">
        <v>9.1215475965500965E-3</v>
      </c>
      <c r="O20">
        <v>2.6933996840161271E-3</v>
      </c>
      <c r="P20">
        <v>9.5592820722997362E-3</v>
      </c>
      <c r="Q20">
        <v>9.6758990697990693E-3</v>
      </c>
      <c r="R20">
        <v>6.6728523651843286E-2</v>
      </c>
      <c r="S20">
        <v>1.3308995904956318</v>
      </c>
      <c r="T20">
        <v>7.1236431068143341E-2</v>
      </c>
      <c r="U20">
        <v>4.7680813412900411E-2</v>
      </c>
      <c r="V20">
        <v>1.9105437071696863E-2</v>
      </c>
      <c r="W20">
        <v>4.472410906047343E-2</v>
      </c>
      <c r="X20">
        <v>3.6650904348919801E-2</v>
      </c>
      <c r="Y20">
        <v>2.8215589137800721E-2</v>
      </c>
      <c r="Z20">
        <v>2.4494808730936752E-2</v>
      </c>
      <c r="AA20">
        <v>1.0903731133144337E-2</v>
      </c>
      <c r="AB20">
        <v>7.9813415845569301E-3</v>
      </c>
      <c r="AC20">
        <v>7.0435558048292587E-3</v>
      </c>
      <c r="AD20">
        <v>1.9195769945732834E-2</v>
      </c>
      <c r="AE20">
        <v>2.1214363847662215E-3</v>
      </c>
      <c r="AF20">
        <v>1.362827133426424E-3</v>
      </c>
      <c r="AG20">
        <v>2.4865850517540905E-3</v>
      </c>
      <c r="AH20">
        <v>2.3921123559477735E-3</v>
      </c>
      <c r="AI20">
        <v>1.4213677604258594E-3</v>
      </c>
      <c r="AJ20">
        <v>2.6978969413588645E-3</v>
      </c>
      <c r="AK20">
        <v>2.1263151378500262E-3</v>
      </c>
      <c r="AL20">
        <v>2.416302787726244E-3</v>
      </c>
      <c r="AM20">
        <v>2.5777081815554744E-3</v>
      </c>
      <c r="AN20">
        <v>1.1515862063426769E-3</v>
      </c>
      <c r="AO20">
        <v>1.4370370028472369E-3</v>
      </c>
      <c r="AP20">
        <v>2.0634007714529527E-3</v>
      </c>
      <c r="AQ20">
        <v>9.3486490458449876E-4</v>
      </c>
      <c r="AR20">
        <v>0</v>
      </c>
    </row>
    <row r="21" spans="1:44" x14ac:dyDescent="0.35">
      <c r="A21" t="s">
        <v>12</v>
      </c>
      <c r="B21">
        <v>1.5395811810844907E-2</v>
      </c>
      <c r="C21">
        <v>3.0534650926010997E-2</v>
      </c>
      <c r="D21">
        <v>1.1650166480889882E-2</v>
      </c>
      <c r="E21">
        <v>2.0421267136165579E-2</v>
      </c>
      <c r="F21">
        <v>0</v>
      </c>
      <c r="G21">
        <v>1.5035728631117648E-2</v>
      </c>
      <c r="H21">
        <v>1.2319065813113515E-2</v>
      </c>
      <c r="I21">
        <v>2.2302702939526509E-2</v>
      </c>
      <c r="J21">
        <v>1.7656072380891136E-2</v>
      </c>
      <c r="K21">
        <v>8.503224266735554E-3</v>
      </c>
      <c r="L21">
        <v>6.2337332090087383E-3</v>
      </c>
      <c r="M21">
        <v>1.7608427279043021E-2</v>
      </c>
      <c r="N21">
        <v>1.8658114815165983E-2</v>
      </c>
      <c r="O21">
        <v>4.2304482276027209E-3</v>
      </c>
      <c r="P21">
        <v>2.0243894559309094E-2</v>
      </c>
      <c r="Q21">
        <v>2.2425690069461459E-2</v>
      </c>
      <c r="R21">
        <v>5.8150803841104527E-2</v>
      </c>
      <c r="S21">
        <v>6.210249834540213E-2</v>
      </c>
      <c r="T21">
        <v>1.2019685728148055</v>
      </c>
      <c r="U21">
        <v>0.12193792883166535</v>
      </c>
      <c r="V21">
        <v>3.1593220850818386E-2</v>
      </c>
      <c r="W21">
        <v>4.7578188431146119E-2</v>
      </c>
      <c r="X21">
        <v>8.8867703486190205E-2</v>
      </c>
      <c r="Y21">
        <v>8.0106561810453933E-2</v>
      </c>
      <c r="Z21">
        <v>4.4386361162764294E-2</v>
      </c>
      <c r="AA21">
        <v>2.4738369881687219E-2</v>
      </c>
      <c r="AB21">
        <v>2.1426996877102811E-2</v>
      </c>
      <c r="AC21">
        <v>1.6985105070994565E-2</v>
      </c>
      <c r="AD21">
        <v>5.1982009989818369E-2</v>
      </c>
      <c r="AE21">
        <v>4.8426085935291364E-3</v>
      </c>
      <c r="AF21">
        <v>4.4067036791019401E-3</v>
      </c>
      <c r="AG21">
        <v>5.0726826155322209E-3</v>
      </c>
      <c r="AH21">
        <v>5.554818463381332E-3</v>
      </c>
      <c r="AI21">
        <v>3.4229829162642084E-3</v>
      </c>
      <c r="AJ21">
        <v>7.3852047325004373E-3</v>
      </c>
      <c r="AK21">
        <v>5.3185870529654303E-3</v>
      </c>
      <c r="AL21">
        <v>7.4492620244348481E-3</v>
      </c>
      <c r="AM21">
        <v>1.0693045360326534E-2</v>
      </c>
      <c r="AN21">
        <v>3.088405860057476E-3</v>
      </c>
      <c r="AO21">
        <v>4.1630970554536878E-3</v>
      </c>
      <c r="AP21">
        <v>5.7667456393889821E-3</v>
      </c>
      <c r="AQ21">
        <v>3.5194742659104077E-3</v>
      </c>
      <c r="AR21">
        <v>0</v>
      </c>
    </row>
    <row r="22" spans="1:44" x14ac:dyDescent="0.35">
      <c r="A22" t="s">
        <v>15</v>
      </c>
      <c r="B22">
        <v>1.5954796650871218E-2</v>
      </c>
      <c r="C22">
        <v>1.5224337778576329E-2</v>
      </c>
      <c r="D22">
        <v>6.5937414211331659E-3</v>
      </c>
      <c r="E22">
        <v>1.6502127784854961E-2</v>
      </c>
      <c r="F22">
        <v>0</v>
      </c>
      <c r="G22">
        <v>9.4633453029683845E-3</v>
      </c>
      <c r="H22">
        <v>8.0926791847518963E-3</v>
      </c>
      <c r="I22">
        <v>1.0989494252083988E-2</v>
      </c>
      <c r="J22">
        <v>1.3126428145638767E-2</v>
      </c>
      <c r="K22">
        <v>7.7047456084465326E-3</v>
      </c>
      <c r="L22">
        <v>3.5214054613623316E-3</v>
      </c>
      <c r="M22">
        <v>8.1512328391674486E-3</v>
      </c>
      <c r="N22">
        <v>9.7292202680393878E-3</v>
      </c>
      <c r="O22">
        <v>2.4139742774634985E-3</v>
      </c>
      <c r="P22">
        <v>1.3736099866438044E-2</v>
      </c>
      <c r="Q22">
        <v>1.1365375377279002E-2</v>
      </c>
      <c r="R22">
        <v>1.7705355587480664E-2</v>
      </c>
      <c r="S22">
        <v>1.9255561359001638E-2</v>
      </c>
      <c r="T22">
        <v>2.7235184709196402E-2</v>
      </c>
      <c r="U22">
        <v>1.1449040337339011</v>
      </c>
      <c r="V22">
        <v>2.6125773464358414E-2</v>
      </c>
      <c r="W22">
        <v>3.0704276645434046E-2</v>
      </c>
      <c r="X22">
        <v>7.5507018664064757E-2</v>
      </c>
      <c r="Y22">
        <v>5.3252542291173911E-2</v>
      </c>
      <c r="Z22">
        <v>2.2263736764620914E-2</v>
      </c>
      <c r="AA22">
        <v>1.6450221509970015E-2</v>
      </c>
      <c r="AB22">
        <v>1.6670634825539876E-2</v>
      </c>
      <c r="AC22">
        <v>1.0389708137754503E-2</v>
      </c>
      <c r="AD22">
        <v>2.3940576200011204E-2</v>
      </c>
      <c r="AE22">
        <v>4.4492364506761757E-3</v>
      </c>
      <c r="AF22">
        <v>3.3859440530811052E-3</v>
      </c>
      <c r="AG22">
        <v>4.5213257450096283E-3</v>
      </c>
      <c r="AH22">
        <v>5.1785630435950769E-3</v>
      </c>
      <c r="AI22">
        <v>3.0600063830385437E-3</v>
      </c>
      <c r="AJ22">
        <v>4.5064862569142473E-3</v>
      </c>
      <c r="AK22">
        <v>5.528840796048355E-3</v>
      </c>
      <c r="AL22">
        <v>6.2407080896592082E-3</v>
      </c>
      <c r="AM22">
        <v>4.4870194063688952E-3</v>
      </c>
      <c r="AN22">
        <v>2.1236798867962383E-3</v>
      </c>
      <c r="AO22">
        <v>4.6365482513984636E-3</v>
      </c>
      <c r="AP22">
        <v>4.6011913167822906E-3</v>
      </c>
      <c r="AQ22">
        <v>1.8699810184635258E-3</v>
      </c>
      <c r="AR22">
        <v>0</v>
      </c>
    </row>
    <row r="23" spans="1:44" x14ac:dyDescent="0.35">
      <c r="A23" t="s">
        <v>13</v>
      </c>
      <c r="B23">
        <v>3.8415410955200315E-3</v>
      </c>
      <c r="C23">
        <v>7.5467053330259756E-3</v>
      </c>
      <c r="D23">
        <v>4.4728393273171197E-3</v>
      </c>
      <c r="E23">
        <v>6.2953349184536878E-3</v>
      </c>
      <c r="F23">
        <v>0</v>
      </c>
      <c r="G23">
        <v>3.8864126657085856E-3</v>
      </c>
      <c r="H23">
        <v>3.26370158166446E-3</v>
      </c>
      <c r="I23">
        <v>5.0238001451085425E-3</v>
      </c>
      <c r="J23">
        <v>7.2855933479068465E-3</v>
      </c>
      <c r="K23">
        <v>4.5233889940434714E-3</v>
      </c>
      <c r="L23">
        <v>4.3871472034598263E-3</v>
      </c>
      <c r="M23">
        <v>4.3785926420590489E-3</v>
      </c>
      <c r="N23">
        <v>7.20907420745331E-3</v>
      </c>
      <c r="O23">
        <v>1.2759155685344373E-3</v>
      </c>
      <c r="P23">
        <v>5.9985749830087443E-3</v>
      </c>
      <c r="Q23">
        <v>5.9998393276983831E-3</v>
      </c>
      <c r="R23">
        <v>6.9015069743669959E-3</v>
      </c>
      <c r="S23">
        <v>7.4089109598131364E-3</v>
      </c>
      <c r="T23">
        <v>6.2399163111332189E-3</v>
      </c>
      <c r="U23">
        <v>9.4517223537315433E-3</v>
      </c>
      <c r="V23">
        <v>1.0872896380322423</v>
      </c>
      <c r="W23">
        <v>1.2866005099441151E-2</v>
      </c>
      <c r="X23">
        <v>6.5347084464662053E-3</v>
      </c>
      <c r="Y23">
        <v>2.8113576811941668E-2</v>
      </c>
      <c r="Z23">
        <v>4.0988231188451799E-3</v>
      </c>
      <c r="AA23">
        <v>4.5923261444395591E-3</v>
      </c>
      <c r="AB23">
        <v>4.1035484265310547E-3</v>
      </c>
      <c r="AC23">
        <v>1.067537605978755E-2</v>
      </c>
      <c r="AD23">
        <v>5.0131389123181267E-3</v>
      </c>
      <c r="AE23">
        <v>1.5880308812631372E-3</v>
      </c>
      <c r="AF23">
        <v>1.3380642221644599E-3</v>
      </c>
      <c r="AG23">
        <v>3.1226754055584238E-3</v>
      </c>
      <c r="AH23">
        <v>3.603191473970284E-3</v>
      </c>
      <c r="AI23">
        <v>2.6364724288276409E-3</v>
      </c>
      <c r="AJ23">
        <v>1.9341627412068154E-3</v>
      </c>
      <c r="AK23">
        <v>7.1438409725604109E-3</v>
      </c>
      <c r="AL23">
        <v>3.4553790116559078E-3</v>
      </c>
      <c r="AM23">
        <v>3.9623074467350005E-3</v>
      </c>
      <c r="AN23">
        <v>1.6583102466488013E-3</v>
      </c>
      <c r="AO23">
        <v>9.6967257953880035E-3</v>
      </c>
      <c r="AP23">
        <v>2.7515606865595585E-3</v>
      </c>
      <c r="AQ23">
        <v>6.0747649878645964E-4</v>
      </c>
      <c r="AR23">
        <v>0</v>
      </c>
    </row>
    <row r="24" spans="1:44" x14ac:dyDescent="0.35">
      <c r="A24" t="s">
        <v>14</v>
      </c>
      <c r="B24">
        <v>1.1616790895804831E-2</v>
      </c>
      <c r="C24">
        <v>4.5560299272182768E-2</v>
      </c>
      <c r="D24">
        <v>2.5422441079733689E-2</v>
      </c>
      <c r="E24">
        <v>2.3451559483547671E-2</v>
      </c>
      <c r="F24">
        <v>0</v>
      </c>
      <c r="G24">
        <v>8.9387583285477201E-3</v>
      </c>
      <c r="H24">
        <v>7.3244915058552707E-3</v>
      </c>
      <c r="I24">
        <v>1.4737351468924726E-2</v>
      </c>
      <c r="J24">
        <v>1.5585707176597472E-2</v>
      </c>
      <c r="K24">
        <v>1.0745840717269041E-2</v>
      </c>
      <c r="L24">
        <v>8.5532667800040305E-3</v>
      </c>
      <c r="M24">
        <v>9.8589830621351304E-3</v>
      </c>
      <c r="N24">
        <v>1.1626175962261056E-2</v>
      </c>
      <c r="O24">
        <v>2.9748801619032986E-3</v>
      </c>
      <c r="P24">
        <v>2.9086898031140618E-2</v>
      </c>
      <c r="Q24">
        <v>1.4475735614927836E-2</v>
      </c>
      <c r="R24">
        <v>2.7099429089646521E-2</v>
      </c>
      <c r="S24">
        <v>2.4715144517146067E-2</v>
      </c>
      <c r="T24">
        <v>2.2597836465979747E-2</v>
      </c>
      <c r="U24">
        <v>4.2551622820645042E-2</v>
      </c>
      <c r="V24">
        <v>5.4752477296984903E-2</v>
      </c>
      <c r="W24">
        <v>1.1633719340336679</v>
      </c>
      <c r="X24">
        <v>3.5283234087978885E-2</v>
      </c>
      <c r="Y24">
        <v>4.7620520182176503E-2</v>
      </c>
      <c r="Z24">
        <v>1.3092747453870224E-2</v>
      </c>
      <c r="AA24">
        <v>1.7341312464820201E-2</v>
      </c>
      <c r="AB24">
        <v>2.2808397693480434E-2</v>
      </c>
      <c r="AC24">
        <v>2.7002218605399721E-2</v>
      </c>
      <c r="AD24">
        <v>3.5301734811709687E-2</v>
      </c>
      <c r="AE24">
        <v>4.3856636337775111E-3</v>
      </c>
      <c r="AF24">
        <v>3.6735341491869566E-3</v>
      </c>
      <c r="AG24">
        <v>6.6992026075833426E-3</v>
      </c>
      <c r="AH24">
        <v>2.4559050777131382E-2</v>
      </c>
      <c r="AI24">
        <v>5.234069917236483E-3</v>
      </c>
      <c r="AJ24">
        <v>6.9503373415749159E-3</v>
      </c>
      <c r="AK24">
        <v>1.1214184284753292E-2</v>
      </c>
      <c r="AL24">
        <v>7.7698621883395642E-3</v>
      </c>
      <c r="AM24">
        <v>7.3187089148660277E-3</v>
      </c>
      <c r="AN24">
        <v>3.0915749032545828E-3</v>
      </c>
      <c r="AO24">
        <v>4.4606266045362705E-3</v>
      </c>
      <c r="AP24">
        <v>7.5447323124206061E-3</v>
      </c>
      <c r="AQ24">
        <v>2.641084656575695E-3</v>
      </c>
      <c r="AR24">
        <v>0</v>
      </c>
    </row>
    <row r="25" spans="1:44" x14ac:dyDescent="0.35">
      <c r="A25" t="s">
        <v>16</v>
      </c>
      <c r="B25">
        <v>5.5825780643618339E-3</v>
      </c>
      <c r="C25">
        <v>6.7684850066541064E-3</v>
      </c>
      <c r="D25">
        <v>3.115387545130945E-3</v>
      </c>
      <c r="E25">
        <v>6.8337044051255272E-3</v>
      </c>
      <c r="F25">
        <v>0</v>
      </c>
      <c r="G25">
        <v>4.9644952814461712E-3</v>
      </c>
      <c r="H25">
        <v>5.5560745841032565E-3</v>
      </c>
      <c r="I25">
        <v>6.5584275615615155E-3</v>
      </c>
      <c r="J25">
        <v>5.9372842751353504E-3</v>
      </c>
      <c r="K25">
        <v>3.4844970113075365E-3</v>
      </c>
      <c r="L25">
        <v>2.5809702327245707E-3</v>
      </c>
      <c r="M25">
        <v>5.8428698065290515E-3</v>
      </c>
      <c r="N25">
        <v>6.4139550973716349E-3</v>
      </c>
      <c r="O25">
        <v>1.9621290443769725E-3</v>
      </c>
      <c r="P25">
        <v>7.6448259049559418E-3</v>
      </c>
      <c r="Q25">
        <v>6.6479748227042746E-3</v>
      </c>
      <c r="R25">
        <v>8.6644099870177883E-3</v>
      </c>
      <c r="S25">
        <v>9.3704214090540826E-3</v>
      </c>
      <c r="T25">
        <v>1.0899684561996735E-2</v>
      </c>
      <c r="U25">
        <v>4.1337440052887073E-2</v>
      </c>
      <c r="V25">
        <v>1.0237498122434473E-2</v>
      </c>
      <c r="W25">
        <v>1.4925540367351792E-2</v>
      </c>
      <c r="X25">
        <v>1.2702521177287172</v>
      </c>
      <c r="Y25">
        <v>2.6255432153026451E-2</v>
      </c>
      <c r="Z25">
        <v>1.0449809040596218E-2</v>
      </c>
      <c r="AA25">
        <v>8.558130828178738E-3</v>
      </c>
      <c r="AB25">
        <v>5.0189994200766338E-3</v>
      </c>
      <c r="AC25">
        <v>6.4549463547125905E-3</v>
      </c>
      <c r="AD25">
        <v>6.9438933887068129E-3</v>
      </c>
      <c r="AE25">
        <v>9.4108138107710619E-3</v>
      </c>
      <c r="AF25">
        <v>1.6420296770951297E-3</v>
      </c>
      <c r="AG25">
        <v>7.5488598346004762E-3</v>
      </c>
      <c r="AH25">
        <v>2.7092493821708977E-3</v>
      </c>
      <c r="AI25">
        <v>2.0577477509614692E-3</v>
      </c>
      <c r="AJ25">
        <v>2.9661435528735257E-3</v>
      </c>
      <c r="AK25">
        <v>3.0937771615886481E-3</v>
      </c>
      <c r="AL25">
        <v>3.4962858175675081E-3</v>
      </c>
      <c r="AM25">
        <v>4.7682403413305142E-3</v>
      </c>
      <c r="AN25">
        <v>1.5061079789785148E-3</v>
      </c>
      <c r="AO25">
        <v>1.9863558784838815E-3</v>
      </c>
      <c r="AP25">
        <v>3.0436908360778705E-3</v>
      </c>
      <c r="AQ25">
        <v>5.4655578538668897E-3</v>
      </c>
      <c r="AR25">
        <v>0</v>
      </c>
    </row>
    <row r="26" spans="1:44" x14ac:dyDescent="0.35">
      <c r="A26" t="s">
        <v>17</v>
      </c>
      <c r="B26">
        <v>1.3988642900816671E-3</v>
      </c>
      <c r="C26">
        <v>2.3058510336469696E-3</v>
      </c>
      <c r="D26">
        <v>1.1959855091112719E-3</v>
      </c>
      <c r="E26">
        <v>1.8695022097787283E-3</v>
      </c>
      <c r="F26">
        <v>0</v>
      </c>
      <c r="G26">
        <v>1.0752315068334123E-3</v>
      </c>
      <c r="H26">
        <v>1.0927840694772324E-3</v>
      </c>
      <c r="I26">
        <v>1.3519965339229278E-3</v>
      </c>
      <c r="J26">
        <v>1.4198643862851823E-3</v>
      </c>
      <c r="K26">
        <v>8.7247448515680344E-4</v>
      </c>
      <c r="L26">
        <v>6.101123268535631E-4</v>
      </c>
      <c r="M26">
        <v>1.1068608963647512E-3</v>
      </c>
      <c r="N26">
        <v>2.5203787098224593E-3</v>
      </c>
      <c r="O26">
        <v>3.736130402600128E-3</v>
      </c>
      <c r="P26">
        <v>1.7377957998383868E-3</v>
      </c>
      <c r="Q26">
        <v>1.3760655343788217E-3</v>
      </c>
      <c r="R26">
        <v>2.501414304428505E-3</v>
      </c>
      <c r="S26">
        <v>1.906761313711817E-3</v>
      </c>
      <c r="T26">
        <v>2.6824302178476631E-3</v>
      </c>
      <c r="U26">
        <v>3.1057676175796252E-3</v>
      </c>
      <c r="V26">
        <v>4.4119003344770466E-3</v>
      </c>
      <c r="W26">
        <v>6.4949249902244615E-3</v>
      </c>
      <c r="X26">
        <v>4.3322580680424582E-3</v>
      </c>
      <c r="Y26">
        <v>1.1488167878413367</v>
      </c>
      <c r="Z26">
        <v>4.7608811286306459E-3</v>
      </c>
      <c r="AA26">
        <v>1.5013894481513933E-3</v>
      </c>
      <c r="AB26">
        <v>1.7919794491100913E-3</v>
      </c>
      <c r="AC26">
        <v>1.8741517885515462E-3</v>
      </c>
      <c r="AD26">
        <v>1.5356647606521504E-3</v>
      </c>
      <c r="AE26">
        <v>6.2909757438160587E-4</v>
      </c>
      <c r="AF26">
        <v>4.2837604422900425E-4</v>
      </c>
      <c r="AG26">
        <v>2.7804659157319527E-3</v>
      </c>
      <c r="AH26">
        <v>7.8577590055689517E-4</v>
      </c>
      <c r="AI26">
        <v>5.258229016425459E-4</v>
      </c>
      <c r="AJ26">
        <v>6.9892792228463182E-4</v>
      </c>
      <c r="AK26">
        <v>1.2216985524238742E-3</v>
      </c>
      <c r="AL26">
        <v>1.4706247607235653E-3</v>
      </c>
      <c r="AM26">
        <v>9.0437123798537255E-3</v>
      </c>
      <c r="AN26">
        <v>4.738511666567289E-4</v>
      </c>
      <c r="AO26">
        <v>8.1506350218480653E-4</v>
      </c>
      <c r="AP26">
        <v>1.0198877201322819E-3</v>
      </c>
      <c r="AQ26">
        <v>1.0347492147782309E-2</v>
      </c>
      <c r="AR26">
        <v>0</v>
      </c>
    </row>
    <row r="27" spans="1:44" x14ac:dyDescent="0.35">
      <c r="A27" t="s">
        <v>18</v>
      </c>
      <c r="B27">
        <v>3.4609127667601138E-3</v>
      </c>
      <c r="C27">
        <v>4.3661081001876633E-3</v>
      </c>
      <c r="D27">
        <v>1.5691071508053291E-3</v>
      </c>
      <c r="E27">
        <v>4.8600567368511207E-3</v>
      </c>
      <c r="F27">
        <v>0</v>
      </c>
      <c r="G27">
        <v>3.0593185976407369E-3</v>
      </c>
      <c r="H27">
        <v>5.1519419473081895E-3</v>
      </c>
      <c r="I27">
        <v>1.0760682041629794E-2</v>
      </c>
      <c r="J27">
        <v>5.0302781456136028E-3</v>
      </c>
      <c r="K27">
        <v>4.056682847025885E-3</v>
      </c>
      <c r="L27">
        <v>1.5596818016809667E-3</v>
      </c>
      <c r="M27">
        <v>2.8235150107123234E-3</v>
      </c>
      <c r="N27">
        <v>3.2465640569405364E-3</v>
      </c>
      <c r="O27">
        <v>2.0877361622936908E-3</v>
      </c>
      <c r="P27">
        <v>3.7720150368408668E-3</v>
      </c>
      <c r="Q27">
        <v>4.4658672623039564E-3</v>
      </c>
      <c r="R27">
        <v>5.1915892839764863E-3</v>
      </c>
      <c r="S27">
        <v>5.4411355962220125E-3</v>
      </c>
      <c r="T27">
        <v>5.0394161806859659E-3</v>
      </c>
      <c r="U27">
        <v>3.9553027815338662E-3</v>
      </c>
      <c r="V27">
        <v>3.584763059347879E-3</v>
      </c>
      <c r="W27">
        <v>2.9095480071099286E-3</v>
      </c>
      <c r="X27">
        <v>6.7573567317048529E-3</v>
      </c>
      <c r="Y27">
        <v>5.9867018841028288E-3</v>
      </c>
      <c r="Z27">
        <v>1.0451654216867896</v>
      </c>
      <c r="AA27">
        <v>4.238800473399521E-3</v>
      </c>
      <c r="AB27">
        <v>4.8820098353403018E-3</v>
      </c>
      <c r="AC27">
        <v>2.6198502733742741E-3</v>
      </c>
      <c r="AD27">
        <v>4.5296301194676777E-3</v>
      </c>
      <c r="AE27">
        <v>1.2970370548996187E-3</v>
      </c>
      <c r="AF27">
        <v>2.956346074092257E-3</v>
      </c>
      <c r="AG27">
        <v>2.083894766852625E-3</v>
      </c>
      <c r="AH27">
        <v>1.4122858730907586E-3</v>
      </c>
      <c r="AI27">
        <v>1.6229557165022919E-3</v>
      </c>
      <c r="AJ27">
        <v>1.6648091702930851E-3</v>
      </c>
      <c r="AK27">
        <v>1.9251541673167318E-3</v>
      </c>
      <c r="AL27">
        <v>2.5020367217750902E-3</v>
      </c>
      <c r="AM27">
        <v>2.3813794131092277E-3</v>
      </c>
      <c r="AN27">
        <v>1.6259437646652943E-3</v>
      </c>
      <c r="AO27">
        <v>2.0149637922097681E-3</v>
      </c>
      <c r="AP27">
        <v>4.3324836476228779E-3</v>
      </c>
      <c r="AQ27">
        <v>6.6505972994148309E-4</v>
      </c>
      <c r="AR27">
        <v>0</v>
      </c>
    </row>
    <row r="28" spans="1:44" x14ac:dyDescent="0.35">
      <c r="A28" t="s">
        <v>87</v>
      </c>
      <c r="B28">
        <v>1.5336731733055721E-2</v>
      </c>
      <c r="C28">
        <v>2.109616254783497E-2</v>
      </c>
      <c r="D28">
        <v>5.5949162036050401E-3</v>
      </c>
      <c r="E28">
        <v>1.9829257978900696E-2</v>
      </c>
      <c r="F28">
        <v>0</v>
      </c>
      <c r="G28">
        <v>1.3299405131791484E-2</v>
      </c>
      <c r="H28">
        <v>1.3707607305588163E-2</v>
      </c>
      <c r="I28">
        <v>1.6852336379761673E-2</v>
      </c>
      <c r="J28">
        <v>3.8276140566334452E-2</v>
      </c>
      <c r="K28">
        <v>8.4993910913853526E-3</v>
      </c>
      <c r="L28">
        <v>1.3156419124644127E-2</v>
      </c>
      <c r="M28">
        <v>1.6742388388057385E-2</v>
      </c>
      <c r="N28">
        <v>1.2281696402337252E-2</v>
      </c>
      <c r="O28">
        <v>5.6589845695385853E-3</v>
      </c>
      <c r="P28">
        <v>3.2272982106204759E-2</v>
      </c>
      <c r="Q28">
        <v>1.8714796982223458E-2</v>
      </c>
      <c r="R28">
        <v>0.10118163198868238</v>
      </c>
      <c r="S28">
        <v>8.7419221485873499E-2</v>
      </c>
      <c r="T28">
        <v>2.1001314462147119E-2</v>
      </c>
      <c r="U28">
        <v>1.3436409485555098E-2</v>
      </c>
      <c r="V28">
        <v>6.8621474505991455E-3</v>
      </c>
      <c r="W28">
        <v>1.1634541039392246E-2</v>
      </c>
      <c r="X28">
        <v>1.4012883786437249E-2</v>
      </c>
      <c r="Y28">
        <v>1.1936510367784325E-2</v>
      </c>
      <c r="Z28">
        <v>1.079560493267372E-2</v>
      </c>
      <c r="AA28">
        <v>1.1184956752899722</v>
      </c>
      <c r="AB28">
        <v>3.0098057501602736E-2</v>
      </c>
      <c r="AC28">
        <v>1.6799584416025144E-2</v>
      </c>
      <c r="AD28">
        <v>1.408703483203102E-2</v>
      </c>
      <c r="AE28">
        <v>5.01387457191189E-3</v>
      </c>
      <c r="AF28">
        <v>7.4409898622929613E-3</v>
      </c>
      <c r="AG28">
        <v>5.962396674140581E-3</v>
      </c>
      <c r="AH28">
        <v>5.4990949397275331E-3</v>
      </c>
      <c r="AI28">
        <v>4.5420640626250468E-3</v>
      </c>
      <c r="AJ28">
        <v>9.0405078905053046E-3</v>
      </c>
      <c r="AK28">
        <v>6.0053194272457217E-3</v>
      </c>
      <c r="AL28">
        <v>7.5430013993721132E-3</v>
      </c>
      <c r="AM28">
        <v>1.5092834661263065E-2</v>
      </c>
      <c r="AN28">
        <v>6.767359178114711E-3</v>
      </c>
      <c r="AO28">
        <v>7.1941063458537983E-3</v>
      </c>
      <c r="AP28">
        <v>1.1832943225002165E-2</v>
      </c>
      <c r="AQ28">
        <v>2.5980304051146596E-3</v>
      </c>
      <c r="AR28">
        <v>0</v>
      </c>
    </row>
    <row r="29" spans="1:44" x14ac:dyDescent="0.35">
      <c r="A29" t="s">
        <v>85</v>
      </c>
      <c r="B29">
        <v>2.8788877479677413E-2</v>
      </c>
      <c r="C29">
        <v>6.6320417653772071E-2</v>
      </c>
      <c r="D29">
        <v>1.8802369232136271E-2</v>
      </c>
      <c r="E29">
        <v>5.6741610148326065E-2</v>
      </c>
      <c r="F29">
        <v>0</v>
      </c>
      <c r="G29">
        <v>3.0036878668304637E-2</v>
      </c>
      <c r="H29">
        <v>2.870094669558548E-2</v>
      </c>
      <c r="I29">
        <v>4.3026026170456283E-2</v>
      </c>
      <c r="J29">
        <v>8.001235278832429E-2</v>
      </c>
      <c r="K29">
        <v>2.0313601339602697E-2</v>
      </c>
      <c r="L29">
        <v>2.4976973541724151E-2</v>
      </c>
      <c r="M29">
        <v>3.6606375480926746E-2</v>
      </c>
      <c r="N29">
        <v>4.1461523744020762E-2</v>
      </c>
      <c r="O29">
        <v>3.9391439561470565E-3</v>
      </c>
      <c r="P29">
        <v>3.5543425977197E-2</v>
      </c>
      <c r="Q29">
        <v>5.0395360403372919E-2</v>
      </c>
      <c r="R29">
        <v>9.0332850211721827E-2</v>
      </c>
      <c r="S29">
        <v>5.871086809939071E-2</v>
      </c>
      <c r="T29">
        <v>3.3529953494728683E-2</v>
      </c>
      <c r="U29">
        <v>2.687635580042896E-2</v>
      </c>
      <c r="V29">
        <v>1.5200399029123984E-2</v>
      </c>
      <c r="W29">
        <v>2.4104818235623778E-2</v>
      </c>
      <c r="X29">
        <v>3.0078916850547453E-2</v>
      </c>
      <c r="Y29">
        <v>2.184159116579509E-2</v>
      </c>
      <c r="Z29">
        <v>2.4779290890065152E-2</v>
      </c>
      <c r="AA29">
        <v>4.274774033707332E-2</v>
      </c>
      <c r="AB29">
        <v>1.2041455547696003</v>
      </c>
      <c r="AC29">
        <v>0.14418839139196413</v>
      </c>
      <c r="AD29">
        <v>1.9209707130853015E-2</v>
      </c>
      <c r="AE29">
        <v>1.1552726424174634E-2</v>
      </c>
      <c r="AF29">
        <v>1.6505246367036628E-2</v>
      </c>
      <c r="AG29">
        <v>1.4279672173277101E-2</v>
      </c>
      <c r="AH29">
        <v>1.5782823411817061E-2</v>
      </c>
      <c r="AI29">
        <v>1.0647602465549851E-2</v>
      </c>
      <c r="AJ29">
        <v>1.4898513421265327E-2</v>
      </c>
      <c r="AK29">
        <v>9.9136657140892516E-3</v>
      </c>
      <c r="AL29">
        <v>1.371759159670977E-2</v>
      </c>
      <c r="AM29">
        <v>1.6163401948068788E-2</v>
      </c>
      <c r="AN29">
        <v>1.2662189202827826E-2</v>
      </c>
      <c r="AO29">
        <v>1.4195982435855212E-2</v>
      </c>
      <c r="AP29">
        <v>2.4273485654130473E-2</v>
      </c>
      <c r="AQ29">
        <v>6.8030802369756027E-3</v>
      </c>
      <c r="AR29">
        <v>0</v>
      </c>
    </row>
    <row r="30" spans="1:44" x14ac:dyDescent="0.35">
      <c r="A30" t="s">
        <v>86</v>
      </c>
      <c r="B30">
        <v>9.8777535896953129E-3</v>
      </c>
      <c r="C30">
        <v>2.027684563034533E-2</v>
      </c>
      <c r="D30">
        <v>4.096846856912207E-2</v>
      </c>
      <c r="E30">
        <v>1.9603381966597264E-2</v>
      </c>
      <c r="F30">
        <v>0</v>
      </c>
      <c r="G30">
        <v>1.3135033455536738E-2</v>
      </c>
      <c r="H30">
        <v>1.2521838662285694E-2</v>
      </c>
      <c r="I30">
        <v>1.5110255235799269E-2</v>
      </c>
      <c r="J30">
        <v>2.7641439743694915E-2</v>
      </c>
      <c r="K30">
        <v>8.0604395398871185E-3</v>
      </c>
      <c r="L30">
        <v>1.6560118437897429E-2</v>
      </c>
      <c r="M30">
        <v>1.379970177712172E-2</v>
      </c>
      <c r="N30">
        <v>1.9927457630897441E-2</v>
      </c>
      <c r="O30">
        <v>4.0697774311257541E-3</v>
      </c>
      <c r="P30">
        <v>2.368303785784397E-2</v>
      </c>
      <c r="Q30">
        <v>2.9005731861746577E-2</v>
      </c>
      <c r="R30">
        <v>3.3793318431742714E-2</v>
      </c>
      <c r="S30">
        <v>2.3307696498960973E-2</v>
      </c>
      <c r="T30">
        <v>1.2531035561620484E-2</v>
      </c>
      <c r="U30">
        <v>9.9573235391727175E-3</v>
      </c>
      <c r="V30">
        <v>6.144368913340954E-3</v>
      </c>
      <c r="W30">
        <v>9.1995254505063441E-3</v>
      </c>
      <c r="X30">
        <v>1.0396681962017764E-2</v>
      </c>
      <c r="Y30">
        <v>8.4120471159849029E-3</v>
      </c>
      <c r="Z30">
        <v>8.6633790551018646E-3</v>
      </c>
      <c r="AA30">
        <v>4.3775297093593624E-2</v>
      </c>
      <c r="AB30">
        <v>0.16227343646850176</v>
      </c>
      <c r="AC30">
        <v>1.080136650342683</v>
      </c>
      <c r="AD30">
        <v>8.0900780410944981E-3</v>
      </c>
      <c r="AE30">
        <v>4.4231661643051885E-3</v>
      </c>
      <c r="AF30">
        <v>5.6862242216752738E-3</v>
      </c>
      <c r="AG30">
        <v>6.9252624250731041E-3</v>
      </c>
      <c r="AH30">
        <v>5.4030289919466193E-3</v>
      </c>
      <c r="AI30">
        <v>3.9142383944155597E-3</v>
      </c>
      <c r="AJ30">
        <v>4.4170808422980563E-3</v>
      </c>
      <c r="AK30">
        <v>3.7506341287185229E-3</v>
      </c>
      <c r="AL30">
        <v>4.939021688856373E-3</v>
      </c>
      <c r="AM30">
        <v>6.0084836345807519E-3</v>
      </c>
      <c r="AN30">
        <v>4.6580141929687237E-3</v>
      </c>
      <c r="AO30">
        <v>5.3530341240423931E-3</v>
      </c>
      <c r="AP30">
        <v>8.868604553588226E-3</v>
      </c>
      <c r="AQ30">
        <v>1.7193034240119223E-3</v>
      </c>
      <c r="AR30">
        <v>0</v>
      </c>
    </row>
    <row r="31" spans="1:44" x14ac:dyDescent="0.35">
      <c r="A31" t="s">
        <v>19</v>
      </c>
      <c r="B31">
        <v>2.0177128135073986E-2</v>
      </c>
      <c r="C31">
        <v>2.9083921265401089E-2</v>
      </c>
      <c r="D31">
        <v>1.3110339141455825E-2</v>
      </c>
      <c r="E31">
        <v>3.4306605134801847E-2</v>
      </c>
      <c r="F31">
        <v>0</v>
      </c>
      <c r="G31">
        <v>1.9569974203075255E-2</v>
      </c>
      <c r="H31">
        <v>2.0182973867272035E-2</v>
      </c>
      <c r="I31">
        <v>2.0793398626839311E-2</v>
      </c>
      <c r="J31">
        <v>2.4193296540913907E-2</v>
      </c>
      <c r="K31">
        <v>1.7743735589587955E-2</v>
      </c>
      <c r="L31">
        <v>9.5817974016367321E-3</v>
      </c>
      <c r="M31">
        <v>1.8326278108292546E-2</v>
      </c>
      <c r="N31">
        <v>2.5796903301842797E-2</v>
      </c>
      <c r="O31">
        <v>2.5319510936041071E-2</v>
      </c>
      <c r="P31">
        <v>2.2745888332592785E-2</v>
      </c>
      <c r="Q31">
        <v>3.6143882621165427E-2</v>
      </c>
      <c r="R31">
        <v>2.3667775501139927E-2</v>
      </c>
      <c r="S31">
        <v>2.2146152307193662E-2</v>
      </c>
      <c r="T31">
        <v>1.8311222672845993E-2</v>
      </c>
      <c r="U31">
        <v>1.9571459143215775E-2</v>
      </c>
      <c r="V31">
        <v>1.4293870406335974E-2</v>
      </c>
      <c r="W31">
        <v>2.0036887783853142E-2</v>
      </c>
      <c r="X31">
        <v>1.7105477195088235E-2</v>
      </c>
      <c r="Y31">
        <v>1.9634032914857096E-2</v>
      </c>
      <c r="Z31">
        <v>1.8057598236794759E-2</v>
      </c>
      <c r="AA31">
        <v>3.8411610268852002E-2</v>
      </c>
      <c r="AB31">
        <v>5.3102485796401803E-2</v>
      </c>
      <c r="AC31">
        <v>2.2004316350949377E-2</v>
      </c>
      <c r="AD31">
        <v>1.2010396985714702</v>
      </c>
      <c r="AE31">
        <v>1.1230008350194966E-2</v>
      </c>
      <c r="AF31">
        <v>1.4778668246996595E-2</v>
      </c>
      <c r="AG31">
        <v>1.7125580236713418E-2</v>
      </c>
      <c r="AH31">
        <v>1.7513990908588524E-2</v>
      </c>
      <c r="AI31">
        <v>1.8202097001964294E-2</v>
      </c>
      <c r="AJ31">
        <v>7.6535955853074114E-2</v>
      </c>
      <c r="AK31">
        <v>1.8360782921357437E-2</v>
      </c>
      <c r="AL31">
        <v>2.2609318319431502E-2</v>
      </c>
      <c r="AM31">
        <v>3.0416244537984902E-2</v>
      </c>
      <c r="AN31">
        <v>2.3384558815662589E-2</v>
      </c>
      <c r="AO31">
        <v>1.6154640853505754E-2</v>
      </c>
      <c r="AP31">
        <v>2.4517511558008818E-2</v>
      </c>
      <c r="AQ31">
        <v>2.0486235589151727E-3</v>
      </c>
      <c r="AR31">
        <v>0</v>
      </c>
    </row>
    <row r="32" spans="1:44" x14ac:dyDescent="0.35">
      <c r="A32" t="s">
        <v>20</v>
      </c>
      <c r="B32">
        <v>0.10600916283545694</v>
      </c>
      <c r="C32">
        <v>8.3163293719315801E-2</v>
      </c>
      <c r="D32">
        <v>4.5009424557755869E-2</v>
      </c>
      <c r="E32">
        <v>0.10634001145833669</v>
      </c>
      <c r="F32">
        <v>0</v>
      </c>
      <c r="G32">
        <v>0.14172174472552632</v>
      </c>
      <c r="H32">
        <v>0.14504775855088256</v>
      </c>
      <c r="I32">
        <v>0.13695935409081175</v>
      </c>
      <c r="J32">
        <v>0.14183592175937892</v>
      </c>
      <c r="K32">
        <v>8.7723817331228998E-2</v>
      </c>
      <c r="L32">
        <v>7.6018449519612202E-2</v>
      </c>
      <c r="M32">
        <v>0.10211718314175919</v>
      </c>
      <c r="N32">
        <v>0.12706308379768816</v>
      </c>
      <c r="O32">
        <v>1.2082944156198367E-2</v>
      </c>
      <c r="P32">
        <v>0.15223047924319233</v>
      </c>
      <c r="Q32">
        <v>0.13547905609301333</v>
      </c>
      <c r="R32">
        <v>0.12198704555762176</v>
      </c>
      <c r="S32">
        <v>0.15206494737475929</v>
      </c>
      <c r="T32">
        <v>8.7895254260707961E-2</v>
      </c>
      <c r="U32">
        <v>9.94107658899544E-2</v>
      </c>
      <c r="V32">
        <v>0.11461578080722247</v>
      </c>
      <c r="W32">
        <v>0.10301409437981567</v>
      </c>
      <c r="X32">
        <v>9.9141917116962672E-2</v>
      </c>
      <c r="Y32">
        <v>0.12119598580176738</v>
      </c>
      <c r="Z32">
        <v>0.11603914898531954</v>
      </c>
      <c r="AA32">
        <v>9.4361007821161066E-2</v>
      </c>
      <c r="AB32">
        <v>5.9123268160660013E-2</v>
      </c>
      <c r="AC32">
        <v>6.9331272612117217E-2</v>
      </c>
      <c r="AD32">
        <v>7.7367660934593768E-2</v>
      </c>
      <c r="AE32">
        <v>1.0879009723246584</v>
      </c>
      <c r="AF32">
        <v>4.2422618927974491E-2</v>
      </c>
      <c r="AG32">
        <v>6.0855008927987987E-2</v>
      </c>
      <c r="AH32">
        <v>4.7812329228810124E-2</v>
      </c>
      <c r="AI32">
        <v>3.6603434734835801E-2</v>
      </c>
      <c r="AJ32">
        <v>3.0943834019547672E-2</v>
      </c>
      <c r="AK32">
        <v>6.8166694590797786E-2</v>
      </c>
      <c r="AL32">
        <v>4.7601607998238413E-2</v>
      </c>
      <c r="AM32">
        <v>3.5969190718381713E-2</v>
      </c>
      <c r="AN32">
        <v>1.9347320224548249E-2</v>
      </c>
      <c r="AO32">
        <v>2.943158339344016E-2</v>
      </c>
      <c r="AP32">
        <v>5.5272640252987407E-2</v>
      </c>
      <c r="AQ32">
        <v>9.8954267999298816E-3</v>
      </c>
      <c r="AR32">
        <v>0</v>
      </c>
    </row>
    <row r="33" spans="1:44" x14ac:dyDescent="0.35">
      <c r="A33" t="s">
        <v>22</v>
      </c>
      <c r="B33">
        <v>4.9931298305536552E-3</v>
      </c>
      <c r="C33">
        <v>8.0667021290216634E-3</v>
      </c>
      <c r="D33">
        <v>1.0542485747399509E-2</v>
      </c>
      <c r="E33">
        <v>8.6599173056877612E-3</v>
      </c>
      <c r="F33">
        <v>0</v>
      </c>
      <c r="G33">
        <v>7.6909252902583915E-3</v>
      </c>
      <c r="H33">
        <v>7.8293621318265214E-3</v>
      </c>
      <c r="I33">
        <v>7.3758359483233954E-3</v>
      </c>
      <c r="J33">
        <v>8.2330154809413473E-3</v>
      </c>
      <c r="K33">
        <v>8.5737091699540392E-3</v>
      </c>
      <c r="L33">
        <v>5.0891973111976754E-3</v>
      </c>
      <c r="M33">
        <v>7.0015662830851507E-3</v>
      </c>
      <c r="N33">
        <v>1.1123175330003187E-2</v>
      </c>
      <c r="O33">
        <v>1.2026397008599374E-2</v>
      </c>
      <c r="P33">
        <v>8.462146439458175E-3</v>
      </c>
      <c r="Q33">
        <v>8.5283567180318032E-3</v>
      </c>
      <c r="R33">
        <v>7.0093393653207336E-3</v>
      </c>
      <c r="S33">
        <v>7.7857067167028532E-3</v>
      </c>
      <c r="T33">
        <v>8.6961510469692731E-3</v>
      </c>
      <c r="U33">
        <v>1.0018513953393629E-2</v>
      </c>
      <c r="V33">
        <v>7.5052895116852454E-3</v>
      </c>
      <c r="W33">
        <v>8.0020109283189741E-3</v>
      </c>
      <c r="X33">
        <v>6.8705894023198604E-3</v>
      </c>
      <c r="Y33">
        <v>8.0294753837033116E-3</v>
      </c>
      <c r="Z33">
        <v>7.3584685461558106E-3</v>
      </c>
      <c r="AA33">
        <v>6.8867615998906319E-3</v>
      </c>
      <c r="AB33">
        <v>9.110588662359205E-3</v>
      </c>
      <c r="AC33">
        <v>1.2933117758217684E-2</v>
      </c>
      <c r="AD33">
        <v>1.0377879705013891E-2</v>
      </c>
      <c r="AE33">
        <v>7.1005756788487147E-3</v>
      </c>
      <c r="AF33">
        <v>1.007014371330146</v>
      </c>
      <c r="AG33">
        <v>1.5956060099386264E-2</v>
      </c>
      <c r="AH33">
        <v>8.6581513945967001E-3</v>
      </c>
      <c r="AI33">
        <v>1.460299929599145E-2</v>
      </c>
      <c r="AJ33">
        <v>6.0652444904365881E-3</v>
      </c>
      <c r="AK33">
        <v>1.3884972807203449E-2</v>
      </c>
      <c r="AL33">
        <v>1.3482032241686795E-2</v>
      </c>
      <c r="AM33">
        <v>1.1277448389553245E-2</v>
      </c>
      <c r="AN33">
        <v>6.9509371925659345E-3</v>
      </c>
      <c r="AO33">
        <v>1.241194161147754E-2</v>
      </c>
      <c r="AP33">
        <v>2.2813510717413412E-2</v>
      </c>
      <c r="AQ33">
        <v>7.7456990353094387E-4</v>
      </c>
      <c r="AR33">
        <v>0</v>
      </c>
    </row>
    <row r="34" spans="1:44" x14ac:dyDescent="0.35">
      <c r="A34" t="s">
        <v>21</v>
      </c>
      <c r="B34">
        <v>6.3711711592630269E-2</v>
      </c>
      <c r="C34">
        <v>8.9444079354609213E-2</v>
      </c>
      <c r="D34">
        <v>5.1485429042932775E-2</v>
      </c>
      <c r="E34">
        <v>0.13505424009653585</v>
      </c>
      <c r="F34">
        <v>0</v>
      </c>
      <c r="G34">
        <v>0.12217863585541482</v>
      </c>
      <c r="H34">
        <v>9.1245103810961709E-2</v>
      </c>
      <c r="I34">
        <v>0.16482112308379798</v>
      </c>
      <c r="J34">
        <v>0.20712643787204194</v>
      </c>
      <c r="K34">
        <v>7.581248171283661E-2</v>
      </c>
      <c r="L34">
        <v>8.7806821738573168E-2</v>
      </c>
      <c r="M34">
        <v>9.3119778727412811E-2</v>
      </c>
      <c r="N34">
        <v>8.8801620509393192E-2</v>
      </c>
      <c r="O34">
        <v>1.1573514360563504E-2</v>
      </c>
      <c r="P34">
        <v>0.10500124653849803</v>
      </c>
      <c r="Q34">
        <v>0.18684373316491118</v>
      </c>
      <c r="R34">
        <v>0.1534418220997027</v>
      </c>
      <c r="S34">
        <v>0.12383673857346045</v>
      </c>
      <c r="T34">
        <v>7.9840741199683277E-2</v>
      </c>
      <c r="U34">
        <v>8.7533426974007358E-2</v>
      </c>
      <c r="V34">
        <v>6.7610326513878202E-2</v>
      </c>
      <c r="W34">
        <v>7.2824383746656993E-2</v>
      </c>
      <c r="X34">
        <v>9.2143307635320706E-2</v>
      </c>
      <c r="Y34">
        <v>7.3378822136627386E-2</v>
      </c>
      <c r="Z34">
        <v>9.6489779062810616E-2</v>
      </c>
      <c r="AA34">
        <v>7.5560386653008071E-2</v>
      </c>
      <c r="AB34">
        <v>0.10905162522743979</v>
      </c>
      <c r="AC34">
        <v>0.19532857078311275</v>
      </c>
      <c r="AD34">
        <v>7.2173019460712057E-2</v>
      </c>
      <c r="AE34">
        <v>8.9723787602248598E-2</v>
      </c>
      <c r="AF34">
        <v>3.1693058143760423E-2</v>
      </c>
      <c r="AG34">
        <v>1.3570286975097063</v>
      </c>
      <c r="AH34">
        <v>7.2400709526571211E-2</v>
      </c>
      <c r="AI34">
        <v>3.3500886737001877E-2</v>
      </c>
      <c r="AJ34">
        <v>3.177727122686682E-2</v>
      </c>
      <c r="AK34">
        <v>4.4205312105932253E-2</v>
      </c>
      <c r="AL34">
        <v>4.7828846491760876E-2</v>
      </c>
      <c r="AM34">
        <v>4.5760573902224377E-2</v>
      </c>
      <c r="AN34">
        <v>3.7980089945461676E-2</v>
      </c>
      <c r="AO34">
        <v>2.473581396718429E-2</v>
      </c>
      <c r="AP34">
        <v>5.4976918468547388E-2</v>
      </c>
      <c r="AQ34">
        <v>9.600838657629833E-3</v>
      </c>
      <c r="AR34">
        <v>0</v>
      </c>
    </row>
    <row r="35" spans="1:44" x14ac:dyDescent="0.35">
      <c r="A35" t="s">
        <v>24</v>
      </c>
      <c r="B35">
        <v>1.1599179051443738E-2</v>
      </c>
      <c r="C35">
        <v>1.9047828761840854E-2</v>
      </c>
      <c r="D35">
        <v>1.5277413567152082E-2</v>
      </c>
      <c r="E35">
        <v>2.1349815380599654E-2</v>
      </c>
      <c r="F35">
        <v>0</v>
      </c>
      <c r="G35">
        <v>1.6451818338211865E-2</v>
      </c>
      <c r="H35">
        <v>1.8902371825163938E-2</v>
      </c>
      <c r="I35">
        <v>1.6457724339289694E-2</v>
      </c>
      <c r="J35">
        <v>1.8484258251192674E-2</v>
      </c>
      <c r="K35">
        <v>4.7421684501832082E-2</v>
      </c>
      <c r="L35">
        <v>7.628424265858854E-3</v>
      </c>
      <c r="M35">
        <v>1.5864945134534368E-2</v>
      </c>
      <c r="N35">
        <v>2.3978154179301079E-2</v>
      </c>
      <c r="O35">
        <v>9.8564904773679775E-3</v>
      </c>
      <c r="P35">
        <v>2.2949641676132254E-2</v>
      </c>
      <c r="Q35">
        <v>1.9023816313681899E-2</v>
      </c>
      <c r="R35">
        <v>1.6888306276221163E-2</v>
      </c>
      <c r="S35">
        <v>1.6607166960235946E-2</v>
      </c>
      <c r="T35">
        <v>1.5532184600018335E-2</v>
      </c>
      <c r="U35">
        <v>1.6813813770013123E-2</v>
      </c>
      <c r="V35">
        <v>1.7103467681892845E-2</v>
      </c>
      <c r="W35">
        <v>1.9310049418593739E-2</v>
      </c>
      <c r="X35">
        <v>1.5940387406049215E-2</v>
      </c>
      <c r="Y35">
        <v>1.9604737834354673E-2</v>
      </c>
      <c r="Z35">
        <v>1.8540305341510129E-2</v>
      </c>
      <c r="AA35">
        <v>1.9513257929587732E-2</v>
      </c>
      <c r="AB35">
        <v>3.1484941837267313E-2</v>
      </c>
      <c r="AC35">
        <v>7.0087833912486699E-2</v>
      </c>
      <c r="AD35">
        <v>1.7133891359184288E-2</v>
      </c>
      <c r="AE35">
        <v>1.8389168678148986E-2</v>
      </c>
      <c r="AF35">
        <v>1.3087432586551602E-2</v>
      </c>
      <c r="AG35">
        <v>1.9855855828059096E-2</v>
      </c>
      <c r="AH35">
        <v>1.211853917390221</v>
      </c>
      <c r="AI35">
        <v>4.5471101806586374E-2</v>
      </c>
      <c r="AJ35">
        <v>1.9292445554308018E-2</v>
      </c>
      <c r="AK35">
        <v>4.7684914254765683E-2</v>
      </c>
      <c r="AL35">
        <v>3.6730778661119748E-2</v>
      </c>
      <c r="AM35">
        <v>2.8265734284035945E-2</v>
      </c>
      <c r="AN35">
        <v>1.0902125852798351E-2</v>
      </c>
      <c r="AO35">
        <v>1.3228102857207949E-2</v>
      </c>
      <c r="AP35">
        <v>3.2428898629450274E-2</v>
      </c>
      <c r="AQ35">
        <v>5.7685692723029999E-3</v>
      </c>
      <c r="AR35">
        <v>0</v>
      </c>
    </row>
    <row r="36" spans="1:44" x14ac:dyDescent="0.35">
      <c r="A36" t="s">
        <v>26</v>
      </c>
      <c r="B36">
        <v>5.4332290429666426E-2</v>
      </c>
      <c r="C36">
        <v>3.3089657663748447E-2</v>
      </c>
      <c r="D36">
        <v>3.0353260109638264E-2</v>
      </c>
      <c r="E36">
        <v>3.9923286036056466E-2</v>
      </c>
      <c r="F36">
        <v>0</v>
      </c>
      <c r="G36">
        <v>4.766317426556322E-2</v>
      </c>
      <c r="H36">
        <v>4.8336027209204567E-2</v>
      </c>
      <c r="I36">
        <v>4.6190666841669635E-2</v>
      </c>
      <c r="J36">
        <v>5.0443734594826817E-2</v>
      </c>
      <c r="K36">
        <v>3.881501913856221E-2</v>
      </c>
      <c r="L36">
        <v>3.0108980029812479E-2</v>
      </c>
      <c r="M36">
        <v>3.6604478010949092E-2</v>
      </c>
      <c r="N36">
        <v>4.3622773847037784E-2</v>
      </c>
      <c r="O36">
        <v>1.0071319203099546E-2</v>
      </c>
      <c r="P36">
        <v>3.8721168120043371E-2</v>
      </c>
      <c r="Q36">
        <v>4.6245350111414514E-2</v>
      </c>
      <c r="R36">
        <v>3.873934026377384E-2</v>
      </c>
      <c r="S36">
        <v>5.5803227969573654E-2</v>
      </c>
      <c r="T36">
        <v>4.2011151072990235E-2</v>
      </c>
      <c r="U36">
        <v>3.7449463870187244E-2</v>
      </c>
      <c r="V36">
        <v>2.8015361100967799E-2</v>
      </c>
      <c r="W36">
        <v>3.324801269058731E-2</v>
      </c>
      <c r="X36">
        <v>3.7230278801268606E-2</v>
      </c>
      <c r="Y36">
        <v>3.8402965228224471E-2</v>
      </c>
      <c r="Z36">
        <v>3.8423976883613112E-2</v>
      </c>
      <c r="AA36">
        <v>4.4155091461207531E-2</v>
      </c>
      <c r="AB36">
        <v>4.8458203159654267E-2</v>
      </c>
      <c r="AC36">
        <v>3.7779592032725427E-2</v>
      </c>
      <c r="AD36">
        <v>4.938017159332328E-2</v>
      </c>
      <c r="AE36">
        <v>2.6815400452810129E-2</v>
      </c>
      <c r="AF36">
        <v>2.3052112035580087E-2</v>
      </c>
      <c r="AG36">
        <v>3.7123003224045326E-2</v>
      </c>
      <c r="AH36">
        <v>3.4136242069379139E-2</v>
      </c>
      <c r="AI36">
        <v>1.4085587393545713</v>
      </c>
      <c r="AJ36">
        <v>0.12293495872936114</v>
      </c>
      <c r="AK36">
        <v>4.3195253511904577E-2</v>
      </c>
      <c r="AL36">
        <v>4.8449634984232347E-2</v>
      </c>
      <c r="AM36">
        <v>3.9239734361918237E-2</v>
      </c>
      <c r="AN36">
        <v>1.7098747450352707E-2</v>
      </c>
      <c r="AO36">
        <v>2.2423983849274253E-2</v>
      </c>
      <c r="AP36">
        <v>4.4444876676795968E-2</v>
      </c>
      <c r="AQ36">
        <v>8.7097662159511691E-3</v>
      </c>
      <c r="AR36">
        <v>0</v>
      </c>
    </row>
    <row r="37" spans="1:44" x14ac:dyDescent="0.35">
      <c r="A37" t="s">
        <v>27</v>
      </c>
      <c r="B37">
        <v>2.6898240598378372E-2</v>
      </c>
      <c r="C37">
        <v>2.4152668659256492E-2</v>
      </c>
      <c r="D37">
        <v>1.9628694048931677E-2</v>
      </c>
      <c r="E37">
        <v>3.1209798971925995E-2</v>
      </c>
      <c r="F37">
        <v>0</v>
      </c>
      <c r="G37">
        <v>3.3683814160323747E-2</v>
      </c>
      <c r="H37">
        <v>3.9124808810097431E-2</v>
      </c>
      <c r="I37">
        <v>3.6183081048715836E-2</v>
      </c>
      <c r="J37">
        <v>3.5629262093756192E-2</v>
      </c>
      <c r="K37">
        <v>4.6373710873405208E-2</v>
      </c>
      <c r="L37">
        <v>1.3253193553162547E-2</v>
      </c>
      <c r="M37">
        <v>2.9345684455852689E-2</v>
      </c>
      <c r="N37">
        <v>8.1923720908641126E-2</v>
      </c>
      <c r="O37">
        <v>9.2550018893772651E-3</v>
      </c>
      <c r="P37">
        <v>3.3383129821824196E-2</v>
      </c>
      <c r="Q37">
        <v>3.9527280943827625E-2</v>
      </c>
      <c r="R37">
        <v>2.7521332796232832E-2</v>
      </c>
      <c r="S37">
        <v>3.3925024288839242E-2</v>
      </c>
      <c r="T37">
        <v>3.3220596077668883E-2</v>
      </c>
      <c r="U37">
        <v>3.2342347552782987E-2</v>
      </c>
      <c r="V37">
        <v>3.1307795431236171E-2</v>
      </c>
      <c r="W37">
        <v>3.3243508167791515E-2</v>
      </c>
      <c r="X37">
        <v>3.5799453401619247E-2</v>
      </c>
      <c r="Y37">
        <v>3.2066985597776244E-2</v>
      </c>
      <c r="Z37">
        <v>3.6378354883363606E-2</v>
      </c>
      <c r="AA37">
        <v>4.0065642334603267E-2</v>
      </c>
      <c r="AB37">
        <v>3.1318075320550823E-2</v>
      </c>
      <c r="AC37">
        <v>3.9919315288280861E-2</v>
      </c>
      <c r="AD37">
        <v>5.203979960674706E-2</v>
      </c>
      <c r="AE37">
        <v>3.7017895125648279E-2</v>
      </c>
      <c r="AF37">
        <v>4.0483887596317533E-2</v>
      </c>
      <c r="AG37">
        <v>3.3867937692969169E-2</v>
      </c>
      <c r="AH37">
        <v>3.9529620288084905E-2</v>
      </c>
      <c r="AI37">
        <v>6.8051184940713091E-2</v>
      </c>
      <c r="AJ37">
        <v>1.0557346344543985</v>
      </c>
      <c r="AK37">
        <v>6.6734843088684645E-2</v>
      </c>
      <c r="AL37">
        <v>5.9113116492985195E-2</v>
      </c>
      <c r="AM37">
        <v>3.7921051129660502E-2</v>
      </c>
      <c r="AN37">
        <v>1.8217586136713631E-2</v>
      </c>
      <c r="AO37">
        <v>2.6452764250968704E-2</v>
      </c>
      <c r="AP37">
        <v>5.1138322224659589E-2</v>
      </c>
      <c r="AQ37">
        <v>4.3221685986569031E-3</v>
      </c>
      <c r="AR37">
        <v>0</v>
      </c>
    </row>
    <row r="38" spans="1:44" x14ac:dyDescent="0.35">
      <c r="A38" t="s">
        <v>25</v>
      </c>
      <c r="B38">
        <v>5.3728844643560281E-3</v>
      </c>
      <c r="C38">
        <v>7.3146025115025225E-3</v>
      </c>
      <c r="D38">
        <v>8.4377427979756923E-3</v>
      </c>
      <c r="E38">
        <v>8.9354357120460803E-3</v>
      </c>
      <c r="F38">
        <v>0</v>
      </c>
      <c r="G38">
        <v>8.6034018221815781E-3</v>
      </c>
      <c r="H38">
        <v>1.0748733932013747E-2</v>
      </c>
      <c r="I38">
        <v>8.5915191224366031E-3</v>
      </c>
      <c r="J38">
        <v>1.3265868027937574E-2</v>
      </c>
      <c r="K38">
        <v>3.2597999104859395E-2</v>
      </c>
      <c r="L38">
        <v>4.3976201291333087E-3</v>
      </c>
      <c r="M38">
        <v>8.0846960452095815E-3</v>
      </c>
      <c r="N38">
        <v>1.5269347294231437E-2</v>
      </c>
      <c r="O38">
        <v>3.513093293309142E-2</v>
      </c>
      <c r="P38">
        <v>1.0216335808468561E-2</v>
      </c>
      <c r="Q38">
        <v>1.0851663715066523E-2</v>
      </c>
      <c r="R38">
        <v>1.0162472496842071E-2</v>
      </c>
      <c r="S38">
        <v>1.1007124820950598E-2</v>
      </c>
      <c r="T38">
        <v>9.5956491140493476E-3</v>
      </c>
      <c r="U38">
        <v>1.1527810270097897E-2</v>
      </c>
      <c r="V38">
        <v>1.7347137361714768E-2</v>
      </c>
      <c r="W38">
        <v>1.3916595146085382E-2</v>
      </c>
      <c r="X38">
        <v>1.0552612615073427E-2</v>
      </c>
      <c r="Y38">
        <v>1.272280174768844E-2</v>
      </c>
      <c r="Z38">
        <v>9.7001769905188471E-3</v>
      </c>
      <c r="AA38">
        <v>1.3519984922208959E-2</v>
      </c>
      <c r="AB38">
        <v>1.1121511096314733E-2</v>
      </c>
      <c r="AC38">
        <v>1.285678985302683E-2</v>
      </c>
      <c r="AD38">
        <v>1.0026867261126981E-2</v>
      </c>
      <c r="AE38">
        <v>6.305873242630977E-3</v>
      </c>
      <c r="AF38">
        <v>5.1336957785522016E-3</v>
      </c>
      <c r="AG38">
        <v>8.721451667857167E-3</v>
      </c>
      <c r="AH38">
        <v>1.8310908876720558E-2</v>
      </c>
      <c r="AI38">
        <v>3.1112732976635395E-2</v>
      </c>
      <c r="AJ38">
        <v>8.962410810444639E-3</v>
      </c>
      <c r="AK38">
        <v>1.1129190430699001</v>
      </c>
      <c r="AL38">
        <v>1.9514621639013338E-2</v>
      </c>
      <c r="AM38">
        <v>1.2075373700047855E-2</v>
      </c>
      <c r="AN38">
        <v>6.5829853864548945E-3</v>
      </c>
      <c r="AO38">
        <v>8.5008017537435612E-3</v>
      </c>
      <c r="AP38">
        <v>1.3041311905781651E-2</v>
      </c>
      <c r="AQ38">
        <v>1.062007513143367E-3</v>
      </c>
      <c r="AR38">
        <v>0</v>
      </c>
    </row>
    <row r="39" spans="1:44" x14ac:dyDescent="0.35">
      <c r="A39" t="s">
        <v>28</v>
      </c>
      <c r="B39">
        <v>7.4222590718955178E-2</v>
      </c>
      <c r="C39">
        <v>6.988870503296947E-2</v>
      </c>
      <c r="D39">
        <v>6.1864993134512644E-2</v>
      </c>
      <c r="E39">
        <v>8.8731049592511879E-2</v>
      </c>
      <c r="F39">
        <v>0</v>
      </c>
      <c r="G39">
        <v>0.12197513798084775</v>
      </c>
      <c r="H39">
        <v>9.6921592459303305E-2</v>
      </c>
      <c r="I39">
        <v>7.5804105469007704E-2</v>
      </c>
      <c r="J39">
        <v>9.4809094134604893E-2</v>
      </c>
      <c r="K39">
        <v>0.13141675759779256</v>
      </c>
      <c r="L39">
        <v>4.5421504289148575E-2</v>
      </c>
      <c r="M39">
        <v>0.10413752107818132</v>
      </c>
      <c r="N39">
        <v>0.14589974898763131</v>
      </c>
      <c r="O39">
        <v>1.6153397209001899E-2</v>
      </c>
      <c r="P39">
        <v>0.10302941557942971</v>
      </c>
      <c r="Q39">
        <v>9.9663534301343892E-2</v>
      </c>
      <c r="R39">
        <v>9.3154742910000171E-2</v>
      </c>
      <c r="S39">
        <v>9.6396923946627924E-2</v>
      </c>
      <c r="T39">
        <v>9.1513727494667033E-2</v>
      </c>
      <c r="U39">
        <v>0.10661637116027108</v>
      </c>
      <c r="V39">
        <v>8.164301788099973E-2</v>
      </c>
      <c r="W39">
        <v>0.11080947179995615</v>
      </c>
      <c r="X39">
        <v>0.11973719696907797</v>
      </c>
      <c r="Y39">
        <v>0.14312410892983637</v>
      </c>
      <c r="Z39">
        <v>9.1308462628662532E-2</v>
      </c>
      <c r="AA39">
        <v>0.13594105427477757</v>
      </c>
      <c r="AB39">
        <v>8.559416521735265E-2</v>
      </c>
      <c r="AC39">
        <v>8.8296985302884837E-2</v>
      </c>
      <c r="AD39">
        <v>0.11694251922327085</v>
      </c>
      <c r="AE39">
        <v>6.2599663089600119E-2</v>
      </c>
      <c r="AF39">
        <v>4.682713373712985E-2</v>
      </c>
      <c r="AG39">
        <v>5.8882305141302341E-2</v>
      </c>
      <c r="AH39">
        <v>9.6043249478568793E-2</v>
      </c>
      <c r="AI39">
        <v>0.13581264910327498</v>
      </c>
      <c r="AJ39">
        <v>8.767687978864791E-2</v>
      </c>
      <c r="AK39">
        <v>0.13343446475291615</v>
      </c>
      <c r="AL39">
        <v>1.2300955036530197</v>
      </c>
      <c r="AM39">
        <v>9.4940548781123651E-2</v>
      </c>
      <c r="AN39">
        <v>4.3853577293716681E-2</v>
      </c>
      <c r="AO39">
        <v>5.9939299439333273E-2</v>
      </c>
      <c r="AP39">
        <v>8.977552693279553E-2</v>
      </c>
      <c r="AQ39">
        <v>9.6226622159334037E-3</v>
      </c>
      <c r="AR39">
        <v>0</v>
      </c>
    </row>
    <row r="40" spans="1:44" x14ac:dyDescent="0.35">
      <c r="A40" t="s">
        <v>29</v>
      </c>
      <c r="B40">
        <v>5.1756034422371878E-3</v>
      </c>
      <c r="C40">
        <v>8.8256883837763735E-3</v>
      </c>
      <c r="D40">
        <v>6.4298603614723181E-3</v>
      </c>
      <c r="E40">
        <v>6.5141238614172441E-3</v>
      </c>
      <c r="F40">
        <v>0</v>
      </c>
      <c r="G40">
        <v>6.3750808894289853E-3</v>
      </c>
      <c r="H40">
        <v>5.3904252847508738E-3</v>
      </c>
      <c r="I40">
        <v>7.1135640511520498E-3</v>
      </c>
      <c r="J40">
        <v>8.8838243517209391E-3</v>
      </c>
      <c r="K40">
        <v>6.4755928673979092E-3</v>
      </c>
      <c r="L40">
        <v>4.8038534557943548E-3</v>
      </c>
      <c r="M40">
        <v>5.5008116873047378E-3</v>
      </c>
      <c r="N40">
        <v>8.6807694730325468E-3</v>
      </c>
      <c r="O40">
        <v>2.5669278281994783E-3</v>
      </c>
      <c r="P40">
        <v>1.1923016004490066E-2</v>
      </c>
      <c r="Q40">
        <v>7.0992658273345416E-3</v>
      </c>
      <c r="R40">
        <v>1.3276414979030532E-2</v>
      </c>
      <c r="S40">
        <v>1.1294687428493044E-2</v>
      </c>
      <c r="T40">
        <v>5.9027014284710475E-3</v>
      </c>
      <c r="U40">
        <v>5.4726179536336303E-3</v>
      </c>
      <c r="V40">
        <v>4.237208935285613E-3</v>
      </c>
      <c r="W40">
        <v>5.7569693472229776E-3</v>
      </c>
      <c r="X40">
        <v>6.0696305495292653E-3</v>
      </c>
      <c r="Y40">
        <v>6.8653890913575166E-3</v>
      </c>
      <c r="Z40">
        <v>5.332177539535533E-3</v>
      </c>
      <c r="AA40">
        <v>1.5638732775795177E-2</v>
      </c>
      <c r="AB40">
        <v>1.2427409095045657E-2</v>
      </c>
      <c r="AC40">
        <v>3.6614215027126744E-2</v>
      </c>
      <c r="AD40">
        <v>8.7361171938161262E-3</v>
      </c>
      <c r="AE40">
        <v>2.9807545225987589E-3</v>
      </c>
      <c r="AF40">
        <v>3.3567232912499875E-3</v>
      </c>
      <c r="AG40">
        <v>5.6619978974563221E-3</v>
      </c>
      <c r="AH40">
        <v>4.3981189829794135E-3</v>
      </c>
      <c r="AI40">
        <v>6.2809017813552324E-3</v>
      </c>
      <c r="AJ40">
        <v>6.7544108986954078E-3</v>
      </c>
      <c r="AK40">
        <v>7.6061865031220371E-3</v>
      </c>
      <c r="AL40">
        <v>1.0443577196754008E-2</v>
      </c>
      <c r="AM40">
        <v>1.012497812252978</v>
      </c>
      <c r="AN40">
        <v>5.3501688984502532E-3</v>
      </c>
      <c r="AO40">
        <v>3.2844307546986288E-3</v>
      </c>
      <c r="AP40">
        <v>1.0833073519482759E-2</v>
      </c>
      <c r="AQ40">
        <v>4.9887139228347612E-4</v>
      </c>
      <c r="AR40">
        <v>0</v>
      </c>
    </row>
    <row r="41" spans="1:44" x14ac:dyDescent="0.35">
      <c r="A41" t="s">
        <v>30</v>
      </c>
      <c r="B41">
        <v>2.2038775666859949E-3</v>
      </c>
      <c r="C41">
        <v>2.4355800895900902E-3</v>
      </c>
      <c r="D41">
        <v>1.7554451751569044E-3</v>
      </c>
      <c r="E41">
        <v>2.8218278344251035E-3</v>
      </c>
      <c r="F41">
        <v>0</v>
      </c>
      <c r="G41">
        <v>2.8066595511511091E-3</v>
      </c>
      <c r="H41">
        <v>2.924809795261218E-3</v>
      </c>
      <c r="I41">
        <v>2.3116080369220606E-3</v>
      </c>
      <c r="J41">
        <v>3.3568867147664261E-3</v>
      </c>
      <c r="K41">
        <v>4.1990404337258549E-3</v>
      </c>
      <c r="L41">
        <v>1.6418479611151138E-3</v>
      </c>
      <c r="M41">
        <v>2.7871701898293994E-3</v>
      </c>
      <c r="N41">
        <v>5.6453128117712843E-3</v>
      </c>
      <c r="O41">
        <v>1.1358350869525944E-3</v>
      </c>
      <c r="P41">
        <v>3.1650572685593395E-3</v>
      </c>
      <c r="Q41">
        <v>2.9241493254657598E-3</v>
      </c>
      <c r="R41">
        <v>3.0041014810415841E-3</v>
      </c>
      <c r="S41">
        <v>2.75748638074131E-3</v>
      </c>
      <c r="T41">
        <v>2.4177772483492677E-3</v>
      </c>
      <c r="U41">
        <v>3.0568541751297448E-3</v>
      </c>
      <c r="V41">
        <v>2.5572214838847588E-3</v>
      </c>
      <c r="W41">
        <v>2.9761030491648184E-3</v>
      </c>
      <c r="X41">
        <v>4.1285916167184836E-3</v>
      </c>
      <c r="Y41">
        <v>4.0563156305050245E-3</v>
      </c>
      <c r="Z41">
        <v>2.3384178818500298E-3</v>
      </c>
      <c r="AA41">
        <v>3.2946084648270233E-3</v>
      </c>
      <c r="AB41">
        <v>3.1546418815760454E-3</v>
      </c>
      <c r="AC41">
        <v>3.4392033559863837E-3</v>
      </c>
      <c r="AD41">
        <v>2.4771949553074528E-3</v>
      </c>
      <c r="AE41">
        <v>1.5963188096783745E-3</v>
      </c>
      <c r="AF41">
        <v>1.7414098510711825E-3</v>
      </c>
      <c r="AG41">
        <v>2.6615747398101462E-3</v>
      </c>
      <c r="AH41">
        <v>3.4206903103577973E-3</v>
      </c>
      <c r="AI41">
        <v>4.7665551251568359E-3</v>
      </c>
      <c r="AJ41">
        <v>2.0302455644732489E-3</v>
      </c>
      <c r="AK41">
        <v>8.6446901272997263E-3</v>
      </c>
      <c r="AL41">
        <v>5.2357624713724434E-3</v>
      </c>
      <c r="AM41">
        <v>7.4015057464813802E-3</v>
      </c>
      <c r="AN41">
        <v>1.0229600579593159</v>
      </c>
      <c r="AO41">
        <v>4.5116940270034508E-3</v>
      </c>
      <c r="AP41">
        <v>4.9808780618113011E-3</v>
      </c>
      <c r="AQ41">
        <v>2.6695980717230625E-4</v>
      </c>
      <c r="AR41">
        <v>0</v>
      </c>
    </row>
    <row r="42" spans="1:44" x14ac:dyDescent="0.35">
      <c r="A42" t="s">
        <v>31</v>
      </c>
      <c r="B42">
        <v>7.9972565448802155E-4</v>
      </c>
      <c r="C42">
        <v>7.1819429998916135E-4</v>
      </c>
      <c r="D42">
        <v>9.2024881093665618E-4</v>
      </c>
      <c r="E42">
        <v>9.5690885139475593E-4</v>
      </c>
      <c r="F42">
        <v>0</v>
      </c>
      <c r="G42">
        <v>1.0594640145284578E-3</v>
      </c>
      <c r="H42">
        <v>9.3076909836471169E-4</v>
      </c>
      <c r="I42">
        <v>7.681822333411505E-4</v>
      </c>
      <c r="J42">
        <v>1.0241711874657002E-3</v>
      </c>
      <c r="K42">
        <v>1.2548529473064122E-3</v>
      </c>
      <c r="L42">
        <v>5.7787881033639985E-4</v>
      </c>
      <c r="M42">
        <v>1.1480396275923455E-3</v>
      </c>
      <c r="N42">
        <v>1.7603378216461947E-3</v>
      </c>
      <c r="O42">
        <v>1.7551697883902812E-3</v>
      </c>
      <c r="P42">
        <v>1.3876919544638325E-3</v>
      </c>
      <c r="Q42">
        <v>7.7108296743260492E-4</v>
      </c>
      <c r="R42">
        <v>9.0028791336909568E-4</v>
      </c>
      <c r="S42">
        <v>1.0485555217027011E-3</v>
      </c>
      <c r="T42">
        <v>7.1796674045318217E-4</v>
      </c>
      <c r="U42">
        <v>8.4781251483581285E-4</v>
      </c>
      <c r="V42">
        <v>7.9266367699172742E-4</v>
      </c>
      <c r="W42">
        <v>8.0004668459425466E-4</v>
      </c>
      <c r="X42">
        <v>1.1805975250341429E-3</v>
      </c>
      <c r="Y42">
        <v>1.1140719444405144E-3</v>
      </c>
      <c r="Z42">
        <v>8.3301233970513116E-4</v>
      </c>
      <c r="AA42">
        <v>1.3497196249379298E-3</v>
      </c>
      <c r="AB42">
        <v>8.8931996058282884E-4</v>
      </c>
      <c r="AC42">
        <v>1.2441603696711967E-3</v>
      </c>
      <c r="AD42">
        <v>9.1860340187781373E-4</v>
      </c>
      <c r="AE42">
        <v>6.1168338842209269E-4</v>
      </c>
      <c r="AF42">
        <v>1.2620440720937348E-3</v>
      </c>
      <c r="AG42">
        <v>7.9340537310502437E-4</v>
      </c>
      <c r="AH42">
        <v>1.1800045879845884E-3</v>
      </c>
      <c r="AI42">
        <v>1.3940479896621596E-3</v>
      </c>
      <c r="AJ42">
        <v>5.9208938376751274E-4</v>
      </c>
      <c r="AK42">
        <v>1.6619789071006031E-3</v>
      </c>
      <c r="AL42">
        <v>1.7334676595364693E-3</v>
      </c>
      <c r="AM42">
        <v>2.9039628955376132E-3</v>
      </c>
      <c r="AN42">
        <v>3.4931669599039248E-3</v>
      </c>
      <c r="AO42">
        <v>1.0298034445229753</v>
      </c>
      <c r="AP42">
        <v>2.2224691119991972E-3</v>
      </c>
      <c r="AQ42">
        <v>3.7584661748944835E-4</v>
      </c>
      <c r="AR42">
        <v>0</v>
      </c>
    </row>
    <row r="43" spans="1:44" x14ac:dyDescent="0.35">
      <c r="A43" t="s">
        <v>32</v>
      </c>
      <c r="B43">
        <v>4.8134174569724724E-3</v>
      </c>
      <c r="C43">
        <v>7.4181342144403308E-3</v>
      </c>
      <c r="D43">
        <v>3.2680722726007791E-2</v>
      </c>
      <c r="E43">
        <v>6.9842172884729261E-3</v>
      </c>
      <c r="F43">
        <v>0</v>
      </c>
      <c r="G43">
        <v>8.5350650855238117E-3</v>
      </c>
      <c r="H43">
        <v>1.0201525503504836E-2</v>
      </c>
      <c r="I43">
        <v>6.2418980460801745E-3</v>
      </c>
      <c r="J43">
        <v>7.5383451680631703E-3</v>
      </c>
      <c r="K43">
        <v>1.723625147562723E-2</v>
      </c>
      <c r="L43">
        <v>4.3697775324815146E-3</v>
      </c>
      <c r="M43">
        <v>5.0082566849306131E-3</v>
      </c>
      <c r="N43">
        <v>1.3321038783374187E-2</v>
      </c>
      <c r="O43">
        <v>1.4360096499025077E-3</v>
      </c>
      <c r="P43">
        <v>6.2635077196449059E-3</v>
      </c>
      <c r="Q43">
        <v>6.5484713149573581E-3</v>
      </c>
      <c r="R43">
        <v>5.1411814296039365E-3</v>
      </c>
      <c r="S43">
        <v>5.9521613509758682E-3</v>
      </c>
      <c r="T43">
        <v>4.3735016217214245E-3</v>
      </c>
      <c r="U43">
        <v>5.2442686249723619E-3</v>
      </c>
      <c r="V43">
        <v>5.8425127941963851E-3</v>
      </c>
      <c r="W43">
        <v>5.573937110941579E-3</v>
      </c>
      <c r="X43">
        <v>4.8879044111623986E-3</v>
      </c>
      <c r="Y43">
        <v>6.8465412131770752E-3</v>
      </c>
      <c r="Z43">
        <v>6.4971146050973195E-3</v>
      </c>
      <c r="AA43">
        <v>8.4031343785091941E-3</v>
      </c>
      <c r="AB43">
        <v>5.857369467090966E-3</v>
      </c>
      <c r="AC43">
        <v>9.0679211958443889E-3</v>
      </c>
      <c r="AD43">
        <v>5.5360309194859014E-3</v>
      </c>
      <c r="AE43">
        <v>3.1604775804239321E-3</v>
      </c>
      <c r="AF43">
        <v>6.0729881074206623E-3</v>
      </c>
      <c r="AG43">
        <v>4.441138118954178E-3</v>
      </c>
      <c r="AH43">
        <v>8.0807356384957011E-3</v>
      </c>
      <c r="AI43">
        <v>7.8857659974000665E-3</v>
      </c>
      <c r="AJ43">
        <v>4.7732270374413422E-3</v>
      </c>
      <c r="AK43">
        <v>1.6279056211561484E-2</v>
      </c>
      <c r="AL43">
        <v>1.8251746430400832E-2</v>
      </c>
      <c r="AM43">
        <v>1.08849451139107E-2</v>
      </c>
      <c r="AN43">
        <v>4.7248615879317826E-3</v>
      </c>
      <c r="AO43">
        <v>6.8388719504663313E-3</v>
      </c>
      <c r="AP43">
        <v>1.0682759202708008</v>
      </c>
      <c r="AQ43">
        <v>2.6875916819673901E-3</v>
      </c>
      <c r="AR43">
        <v>0</v>
      </c>
    </row>
    <row r="44" spans="1:44" x14ac:dyDescent="0.35">
      <c r="A44" t="s">
        <v>95</v>
      </c>
      <c r="B44">
        <v>1.8819819758459986E-3</v>
      </c>
      <c r="C44">
        <v>4.0794132117857986E-3</v>
      </c>
      <c r="D44">
        <v>3.1530010503310731E-2</v>
      </c>
      <c r="E44">
        <v>1.6658512748744133E-3</v>
      </c>
      <c r="F44">
        <v>0</v>
      </c>
      <c r="G44">
        <v>1.5231086781919447E-3</v>
      </c>
      <c r="H44">
        <v>3.7382740314694011E-3</v>
      </c>
      <c r="I44">
        <v>9.9586764263917809E-4</v>
      </c>
      <c r="J44">
        <v>1.1711618931363283E-3</v>
      </c>
      <c r="K44">
        <v>4.5709735921696689E-4</v>
      </c>
      <c r="L44">
        <v>1.3057944946518302E-3</v>
      </c>
      <c r="M44">
        <v>4.4072334965019857E-4</v>
      </c>
      <c r="N44">
        <v>3.8370358369582184E-3</v>
      </c>
      <c r="O44">
        <v>0.11681092308097243</v>
      </c>
      <c r="P44">
        <v>7.2422826053856863E-4</v>
      </c>
      <c r="Q44">
        <v>5.8634291332641841E-4</v>
      </c>
      <c r="R44">
        <v>4.1385228577043713E-4</v>
      </c>
      <c r="S44">
        <v>8.1886187534137788E-4</v>
      </c>
      <c r="T44">
        <v>3.2799440091293503E-4</v>
      </c>
      <c r="U44">
        <v>6.5707807729407962E-4</v>
      </c>
      <c r="V44">
        <v>1.2609920652452689E-3</v>
      </c>
      <c r="W44">
        <v>7.1428856575941945E-4</v>
      </c>
      <c r="X44">
        <v>2.899403393777268E-4</v>
      </c>
      <c r="Y44">
        <v>6.0844637391793666E-4</v>
      </c>
      <c r="Z44">
        <v>9.213416287827122E-4</v>
      </c>
      <c r="AA44">
        <v>7.4297021717391646E-4</v>
      </c>
      <c r="AB44">
        <v>5.4735727772301185E-4</v>
      </c>
      <c r="AC44">
        <v>5.8622818678711599E-4</v>
      </c>
      <c r="AD44">
        <v>2.8747322449973256E-4</v>
      </c>
      <c r="AE44">
        <v>1.1595711511609481E-4</v>
      </c>
      <c r="AF44">
        <v>2.2588449213505117E-4</v>
      </c>
      <c r="AG44">
        <v>2.1898938344200631E-4</v>
      </c>
      <c r="AH44">
        <v>1.3954225377720952E-4</v>
      </c>
      <c r="AI44">
        <v>1.7909356150327567E-4</v>
      </c>
      <c r="AJ44">
        <v>1.5119393713471626E-3</v>
      </c>
      <c r="AK44">
        <v>1.9409701818923593E-4</v>
      </c>
      <c r="AL44">
        <v>1.8255167882906851E-4</v>
      </c>
      <c r="AM44">
        <v>2.2365685992733857E-4</v>
      </c>
      <c r="AN44">
        <v>2.611872984007953E-4</v>
      </c>
      <c r="AO44">
        <v>2.1935793321347852E-4</v>
      </c>
      <c r="AP44">
        <v>1.9595824792774613E-4</v>
      </c>
      <c r="AQ44">
        <v>1.0058582059920247</v>
      </c>
      <c r="AR44">
        <v>0</v>
      </c>
    </row>
    <row r="45" spans="1:44" x14ac:dyDescent="0.35">
      <c r="A45" t="s">
        <v>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0.11607183804831472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43"/>
  <sheetViews>
    <sheetView workbookViewId="0">
      <selection activeCell="E24" sqref="E24"/>
    </sheetView>
  </sheetViews>
  <sheetFormatPr defaultRowHeight="14.5" x14ac:dyDescent="0.35"/>
  <cols>
    <col min="1" max="1" width="12.453125" customWidth="1"/>
    <col min="2" max="26" width="10.1796875" customWidth="1"/>
    <col min="27" max="27" width="13.453125" customWidth="1"/>
    <col min="28" max="43" width="10.1796875" customWidth="1"/>
  </cols>
  <sheetData>
    <row r="1" spans="1:43" s="4" customFormat="1" x14ac:dyDescent="0.35">
      <c r="B1" s="4" t="s">
        <v>3</v>
      </c>
      <c r="C1" s="4" t="s">
        <v>79</v>
      </c>
      <c r="D1" s="4" t="s">
        <v>78</v>
      </c>
      <c r="E1" s="4" t="s">
        <v>4</v>
      </c>
      <c r="F1" s="1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46</v>
      </c>
      <c r="M1" s="11" t="s">
        <v>47</v>
      </c>
      <c r="N1" s="4" t="s">
        <v>11</v>
      </c>
      <c r="O1" s="4" t="s">
        <v>81</v>
      </c>
      <c r="P1" s="4" t="s">
        <v>82</v>
      </c>
      <c r="Q1" s="4" t="s">
        <v>83</v>
      </c>
      <c r="R1" s="4" t="s">
        <v>84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4" t="s">
        <v>85</v>
      </c>
      <c r="AA1" s="4" t="s">
        <v>86</v>
      </c>
      <c r="AB1" s="4" t="s">
        <v>87</v>
      </c>
      <c r="AC1" s="4" t="s">
        <v>19</v>
      </c>
      <c r="AD1" s="4" t="s">
        <v>20</v>
      </c>
      <c r="AE1" s="4" t="s">
        <v>21</v>
      </c>
      <c r="AF1" s="4" t="s">
        <v>22</v>
      </c>
      <c r="AG1" s="4" t="s">
        <v>23</v>
      </c>
      <c r="AH1" s="4" t="s">
        <v>24</v>
      </c>
      <c r="AI1" s="4" t="s">
        <v>25</v>
      </c>
      <c r="AJ1" s="4" t="s">
        <v>26</v>
      </c>
      <c r="AK1" s="4" t="s">
        <v>27</v>
      </c>
      <c r="AL1" s="4" t="s">
        <v>28</v>
      </c>
      <c r="AM1" s="4" t="s">
        <v>29</v>
      </c>
      <c r="AN1" s="4" t="s">
        <v>30</v>
      </c>
      <c r="AO1" s="4" t="s">
        <v>31</v>
      </c>
      <c r="AP1" s="4" t="s">
        <v>32</v>
      </c>
      <c r="AQ1" s="11" t="s">
        <v>33</v>
      </c>
    </row>
    <row r="2" spans="1:43" x14ac:dyDescent="0.35">
      <c r="A2" t="s">
        <v>3</v>
      </c>
      <c r="B2" s="13">
        <f>INDEX('Calculated DLIM'!$B$3:$AR$45,MATCH($A2,'Calculated DLIM'!$A$3:$A$45,0),MATCH(B$1,'Calculated DLIM'!$B$1:$AR$1,0))</f>
        <v>1.1105881717721093</v>
      </c>
      <c r="C2" s="13">
        <f>INDEX('Calculated DLIM'!$B$3:$AR$45,MATCH($A2,'Calculated DLIM'!$A$3:$A$45,0),MATCH(C$1,'Calculated DLIM'!$B$1:$AR$1,0))</f>
        <v>4.1325151277040962E-3</v>
      </c>
      <c r="D2" s="13">
        <f>INDEX('Calculated DLIM'!$B$3:$AR$45,MATCH($A2,'Calculated DLIM'!$A$3:$A$45,0),MATCH(D$1,'Calculated DLIM'!$B$1:$AR$1,0))</f>
        <v>2.9282172737519403E-3</v>
      </c>
      <c r="E2" s="13">
        <f>INDEX('Calculated DLIM'!$B$3:$AR$45,MATCH($A2,'Calculated DLIM'!$A$3:$A$45,0),MATCH(E$1,'Calculated DLIM'!$B$1:$AR$1,0))</f>
        <v>4.4073131936808226E-3</v>
      </c>
      <c r="F2" s="14">
        <f>INDEX('Calculated DLIM'!$B$3:$AR$45,MATCH($A2,'Calculated DLIM'!$A$3:$A$45,0),MATCH(F$1,'Calculated DLIM'!$B$1:$AR$1,0))</f>
        <v>0</v>
      </c>
      <c r="G2" s="13">
        <f>INDEX('Calculated DLIM'!$B$3:$AR$45,MATCH($A2,'Calculated DLIM'!$A$3:$A$45,0),MATCH(G$1,'Calculated DLIM'!$B$1:$AR$1,0))</f>
        <v>0.23199208834127419</v>
      </c>
      <c r="H2" s="13">
        <f>INDEX('Calculated DLIM'!$B$3:$AR$45,MATCH($A2,'Calculated DLIM'!$A$3:$A$45,0),MATCH(H$1,'Calculated DLIM'!$B$1:$AR$1,0))</f>
        <v>1.0904810228806227E-2</v>
      </c>
      <c r="I2" s="13">
        <f>INDEX('Calculated DLIM'!$B$3:$AR$45,MATCH($A2,'Calculated DLIM'!$A$3:$A$45,0),MATCH(I$1,'Calculated DLIM'!$B$1:$AR$1,0))</f>
        <v>9.7533696972506842E-2</v>
      </c>
      <c r="J2" s="13">
        <f>INDEX('Calculated DLIM'!$B$3:$AR$45,MATCH($A2,'Calculated DLIM'!$A$3:$A$45,0),MATCH(J$1,'Calculated DLIM'!$B$1:$AR$1,0))</f>
        <v>3.0053902081201456E-2</v>
      </c>
      <c r="K2" s="13">
        <f>INDEX('Calculated DLIM'!$B$3:$AR$45,MATCH($A2,'Calculated DLIM'!$A$3:$A$45,0),MATCH(K$1,'Calculated DLIM'!$B$1:$AR$1,0))</f>
        <v>1.9914325066930374E-3</v>
      </c>
      <c r="L2" s="13">
        <f>INDEX('Calculated DLIM'!$B$3:$AR$45,MATCH($A2,'Calculated DLIM'!$A$3:$A$45,0),MATCH(L$1,'Calculated DLIM'!$B$1:$AR$1,0))</f>
        <v>6.9541127726205163E-3</v>
      </c>
      <c r="M2" s="14">
        <f>INDEX('Calculated DLIM'!$B$3:$AR$45,MATCH($A2,'Calculated DLIM'!$A$3:$A$45,0),MATCH(M$1,'Calculated DLIM'!$B$1:$AR$1,0))</f>
        <v>2.9315201487819728E-3</v>
      </c>
      <c r="N2" s="13">
        <f>INDEX('Calculated DLIM'!$B$3:$AR$45,MATCH($A2,'Calculated DLIM'!$A$3:$A$45,0),MATCH(N$1,'Calculated DLIM'!$B$1:$AR$1,0))</f>
        <v>5.766973048507964E-3</v>
      </c>
      <c r="O2" s="13">
        <f>INDEX('Calculated DLIM'!$B$3:$AR$45,MATCH($A2,'Calculated DLIM'!$A$3:$A$45,0),MATCH(O$1,'Calculated DLIM'!$B$1:$AR$1,0))</f>
        <v>3.3933424847553727E-3</v>
      </c>
      <c r="P2" s="13">
        <f>INDEX('Calculated DLIM'!$B$3:$AR$45,MATCH($A2,'Calculated DLIM'!$A$3:$A$45,0),MATCH(P$1,'Calculated DLIM'!$B$1:$AR$1,0))</f>
        <v>3.3115363517155823E-3</v>
      </c>
      <c r="Q2" s="13">
        <f>INDEX('Calculated DLIM'!$B$3:$AR$45,MATCH($A2,'Calculated DLIM'!$A$3:$A$45,0),MATCH(Q$1,'Calculated DLIM'!$B$1:$AR$1,0))</f>
        <v>2.7367965779437195E-3</v>
      </c>
      <c r="R2" s="13">
        <f>INDEX('Calculated DLIM'!$B$3:$AR$45,MATCH($A2,'Calculated DLIM'!$A$3:$A$45,0),MATCH(R$1,'Calculated DLIM'!$B$1:$AR$1,0))</f>
        <v>2.9864709134779636E-3</v>
      </c>
      <c r="S2" s="13">
        <f>INDEX('Calculated DLIM'!$B$3:$AR$45,MATCH($A2,'Calculated DLIM'!$A$3:$A$45,0),MATCH(S$1,'Calculated DLIM'!$B$1:$AR$1,0))</f>
        <v>2.1896022995477812E-3</v>
      </c>
      <c r="T2" s="13">
        <f>INDEX('Calculated DLIM'!$B$3:$AR$45,MATCH($A2,'Calculated DLIM'!$A$3:$A$45,0),MATCH(T$1,'Calculated DLIM'!$B$1:$AR$1,0))</f>
        <v>1.7696169021446078E-3</v>
      </c>
      <c r="U2" s="13">
        <f>INDEX('Calculated DLIM'!$B$3:$AR$45,MATCH($A2,'Calculated DLIM'!$A$3:$A$45,0),MATCH(U$1,'Calculated DLIM'!$B$1:$AR$1,0))</f>
        <v>2.010570507608527E-3</v>
      </c>
      <c r="V2" s="13">
        <f>INDEX('Calculated DLIM'!$B$3:$AR$45,MATCH($A2,'Calculated DLIM'!$A$3:$A$45,0),MATCH(V$1,'Calculated DLIM'!$B$1:$AR$1,0))</f>
        <v>2.1568005504181745E-3</v>
      </c>
      <c r="W2" s="13">
        <f>INDEX('Calculated DLIM'!$B$3:$AR$45,MATCH($A2,'Calculated DLIM'!$A$3:$A$45,0),MATCH(W$1,'Calculated DLIM'!$B$1:$AR$1,0))</f>
        <v>2.7193727875502185E-3</v>
      </c>
      <c r="X2" s="13">
        <f>INDEX('Calculated DLIM'!$B$3:$AR$45,MATCH($A2,'Calculated DLIM'!$A$3:$A$45,0),MATCH(X$1,'Calculated DLIM'!$B$1:$AR$1,0))</f>
        <v>2.6671902511455053E-3</v>
      </c>
      <c r="Y2" s="13">
        <f>INDEX('Calculated DLIM'!$B$3:$AR$45,MATCH($A2,'Calculated DLIM'!$A$3:$A$45,0),MATCH(Y$1,'Calculated DLIM'!$B$1:$AR$1,0))</f>
        <v>1.0907295949147459E-2</v>
      </c>
      <c r="Z2" s="13">
        <f>INDEX('Calculated DLIM'!$B$3:$AR$45,MATCH($A2,'Calculated DLIM'!$A$3:$A$45,0),MATCH(Z$1,'Calculated DLIM'!$B$1:$AR$1,0))</f>
        <v>2.7682344634847233E-3</v>
      </c>
      <c r="AA2" s="13">
        <f>INDEX('Calculated DLIM'!$B$3:$AR$45,MATCH($A2,'Calculated DLIM'!$A$3:$A$45,0),MATCH(AA$1,'Calculated DLIM'!$B$1:$AR$1,0))</f>
        <v>2.3281469318164583E-3</v>
      </c>
      <c r="AB2" s="13">
        <f>INDEX('Calculated DLIM'!$B$3:$AR$45,MATCH($A2,'Calculated DLIM'!$A$3:$A$45,0),MATCH(AB$1,'Calculated DLIM'!$B$1:$AR$1,0))</f>
        <v>3.5630490732170886E-3</v>
      </c>
      <c r="AC2" s="13">
        <f>INDEX('Calculated DLIM'!$B$3:$AR$45,MATCH($A2,'Calculated DLIM'!$A$3:$A$45,0),MATCH(AC$1,'Calculated DLIM'!$B$1:$AR$1,0))</f>
        <v>5.8483847260666156E-3</v>
      </c>
      <c r="AD2" s="13">
        <f>INDEX('Calculated DLIM'!$B$3:$AR$45,MATCH($A2,'Calculated DLIM'!$A$3:$A$45,0),MATCH(AD$1,'Calculated DLIM'!$B$1:$AR$1,0))</f>
        <v>3.0689826489412758E-3</v>
      </c>
      <c r="AE2" s="13">
        <f>INDEX('Calculated DLIM'!$B$3:$AR$45,MATCH($A2,'Calculated DLIM'!$A$3:$A$45,0),MATCH(AE$1,'Calculated DLIM'!$B$1:$AR$1,0))</f>
        <v>1.9821338945918642E-3</v>
      </c>
      <c r="AF2" s="13">
        <f>INDEX('Calculated DLIM'!$B$3:$AR$45,MATCH($A2,'Calculated DLIM'!$A$3:$A$45,0),MATCH(AF$1,'Calculated DLIM'!$B$1:$AR$1,0))</f>
        <v>2.7044186102942239E-2</v>
      </c>
      <c r="AG2" s="13">
        <f>INDEX('Calculated DLIM'!$B$3:$AR$45,MATCH($A2,'Calculated DLIM'!$A$3:$A$45,0),MATCH(AG$1,'Calculated DLIM'!$B$1:$AR$1,0))</f>
        <v>3.6312640227380436E-3</v>
      </c>
      <c r="AH2" s="13">
        <f>INDEX('Calculated DLIM'!$B$3:$AR$45,MATCH($A2,'Calculated DLIM'!$A$3:$A$45,0),MATCH(AH$1,'Calculated DLIM'!$B$1:$AR$1,0))</f>
        <v>1.4379867806308363E-3</v>
      </c>
      <c r="AI2" s="13">
        <f>INDEX('Calculated DLIM'!$B$3:$AR$45,MATCH($A2,'Calculated DLIM'!$A$3:$A$45,0),MATCH(AI$1,'Calculated DLIM'!$B$1:$AR$1,0))</f>
        <v>2.1386645644563365E-3</v>
      </c>
      <c r="AJ2" s="13">
        <f>INDEX('Calculated DLIM'!$B$3:$AR$45,MATCH($A2,'Calculated DLIM'!$A$3:$A$45,0),MATCH(AJ$1,'Calculated DLIM'!$B$1:$AR$1,0))</f>
        <v>1.5365099344057567E-3</v>
      </c>
      <c r="AK2" s="13">
        <f>INDEX('Calculated DLIM'!$B$3:$AR$45,MATCH($A2,'Calculated DLIM'!$A$3:$A$45,0),MATCH(AK$1,'Calculated DLIM'!$B$1:$AR$1,0))</f>
        <v>1.6862681268698123E-3</v>
      </c>
      <c r="AL2" s="13">
        <f>INDEX('Calculated DLIM'!$B$3:$AR$45,MATCH($A2,'Calculated DLIM'!$A$3:$A$45,0),MATCH(AL$1,'Calculated DLIM'!$B$1:$AR$1,0))</f>
        <v>3.9774288342427303E-3</v>
      </c>
      <c r="AM2" s="13">
        <f>INDEX('Calculated DLIM'!$B$3:$AR$45,MATCH($A2,'Calculated DLIM'!$A$3:$A$45,0),MATCH(AM$1,'Calculated DLIM'!$B$1:$AR$1,0))</f>
        <v>3.4717103781551424E-3</v>
      </c>
      <c r="AN2" s="13">
        <f>INDEX('Calculated DLIM'!$B$3:$AR$45,MATCH($A2,'Calculated DLIM'!$A$3:$A$45,0),MATCH(AN$1,'Calculated DLIM'!$B$1:$AR$1,0))</f>
        <v>2.2970955989031717E-3</v>
      </c>
      <c r="AO2" s="13">
        <f>INDEX('Calculated DLIM'!$B$3:$AR$45,MATCH($A2,'Calculated DLIM'!$A$3:$A$45,0),MATCH(AO$1,'Calculated DLIM'!$B$1:$AR$1,0))</f>
        <v>4.8982123824490107E-3</v>
      </c>
      <c r="AP2" s="13">
        <f>INDEX('Calculated DLIM'!$B$3:$AR$45,MATCH($A2,'Calculated DLIM'!$A$3:$A$45,0),MATCH(AP$1,'Calculated DLIM'!$B$1:$AR$1,0))</f>
        <v>4.5750801795831917E-3</v>
      </c>
      <c r="AQ2" s="14">
        <v>0</v>
      </c>
    </row>
    <row r="3" spans="1:43" x14ac:dyDescent="0.35">
      <c r="A3" t="s">
        <v>79</v>
      </c>
      <c r="B3" s="13">
        <f>INDEX('Calculated DLIM'!$B$3:$AR$45,MATCH($A3,'Calculated DLIM'!$A$3:$A$45,0),MATCH(B$1,'Calculated DLIM'!$B$1:$AR$1,0))</f>
        <v>1.5959854110839753E-3</v>
      </c>
      <c r="C3" s="13">
        <f>INDEX('Calculated DLIM'!$B$3:$AR$45,MATCH($A3,'Calculated DLIM'!$A$3:$A$45,0),MATCH(C$1,'Calculated DLIM'!$B$1:$AR$1,0))</f>
        <v>1.0137480173934088</v>
      </c>
      <c r="D3" s="13">
        <f>INDEX('Calculated DLIM'!$B$3:$AR$45,MATCH($A3,'Calculated DLIM'!$A$3:$A$45,0),MATCH(D$1,'Calculated DLIM'!$B$1:$AR$1,0))</f>
        <v>8.8729667074198884E-4</v>
      </c>
      <c r="E3" s="13">
        <f>INDEX('Calculated DLIM'!$B$3:$AR$45,MATCH($A3,'Calculated DLIM'!$A$3:$A$45,0),MATCH(E$1,'Calculated DLIM'!$B$1:$AR$1,0))</f>
        <v>3.4819422735144667E-3</v>
      </c>
      <c r="F3" s="14">
        <f>INDEX('Calculated DLIM'!$B$3:$AR$45,MATCH($A3,'Calculated DLIM'!$A$3:$A$45,0),MATCH(F$1,'Calculated DLIM'!$B$1:$AR$1,0))</f>
        <v>0</v>
      </c>
      <c r="G3" s="13">
        <f>INDEX('Calculated DLIM'!$B$3:$AR$45,MATCH($A3,'Calculated DLIM'!$A$3:$A$45,0),MATCH(G$1,'Calculated DLIM'!$B$1:$AR$1,0))</f>
        <v>1.1461609802243969E-3</v>
      </c>
      <c r="H3" s="13">
        <f>INDEX('Calculated DLIM'!$B$3:$AR$45,MATCH($A3,'Calculated DLIM'!$A$3:$A$45,0),MATCH(H$1,'Calculated DLIM'!$B$1:$AR$1,0))</f>
        <v>9.5483937193837384E-4</v>
      </c>
      <c r="I3" s="13">
        <f>INDEX('Calculated DLIM'!$B$3:$AR$45,MATCH($A3,'Calculated DLIM'!$A$3:$A$45,0),MATCH(I$1,'Calculated DLIM'!$B$1:$AR$1,0))</f>
        <v>2.0869089804384376E-3</v>
      </c>
      <c r="J3" s="13">
        <f>INDEX('Calculated DLIM'!$B$3:$AR$45,MATCH($A3,'Calculated DLIM'!$A$3:$A$45,0),MATCH(J$1,'Calculated DLIM'!$B$1:$AR$1,0))</f>
        <v>2.652893034929632E-3</v>
      </c>
      <c r="K3" s="13">
        <f>INDEX('Calculated DLIM'!$B$3:$AR$45,MATCH($A3,'Calculated DLIM'!$A$3:$A$45,0),MATCH(K$1,'Calculated DLIM'!$B$1:$AR$1,0))</f>
        <v>5.4253793316610364E-3</v>
      </c>
      <c r="L3" s="13">
        <f>INDEX('Calculated DLIM'!$B$3:$AR$45,MATCH($A3,'Calculated DLIM'!$A$3:$A$45,0),MATCH(L$1,'Calculated DLIM'!$B$1:$AR$1,0))</f>
        <v>2.1238521468183811E-3</v>
      </c>
      <c r="M3" s="14">
        <f>INDEX('Calculated DLIM'!$B$3:$AR$45,MATCH($A3,'Calculated DLIM'!$A$3:$A$45,0),MATCH(M$1,'Calculated DLIM'!$B$1:$AR$1,0))</f>
        <v>2.67439617114376E-4</v>
      </c>
      <c r="N3" s="13">
        <f>INDEX('Calculated DLIM'!$B$3:$AR$45,MATCH($A3,'Calculated DLIM'!$A$3:$A$45,0),MATCH(N$1,'Calculated DLIM'!$B$1:$AR$1,0))</f>
        <v>1.3524282885600527E-3</v>
      </c>
      <c r="O3" s="13">
        <f>INDEX('Calculated DLIM'!$B$3:$AR$45,MATCH($A3,'Calculated DLIM'!$A$3:$A$45,0),MATCH(O$1,'Calculated DLIM'!$B$1:$AR$1,0))</f>
        <v>1.3661599204650057E-3</v>
      </c>
      <c r="P3" s="13">
        <f>INDEX('Calculated DLIM'!$B$3:$AR$45,MATCH($A3,'Calculated DLIM'!$A$3:$A$45,0),MATCH(P$1,'Calculated DLIM'!$B$1:$AR$1,0))</f>
        <v>3.2181727884509296E-3</v>
      </c>
      <c r="Q3" s="13">
        <f>INDEX('Calculated DLIM'!$B$3:$AR$45,MATCH($A3,'Calculated DLIM'!$A$3:$A$45,0),MATCH(Q$1,'Calculated DLIM'!$B$1:$AR$1,0))</f>
        <v>9.9296489986864332E-3</v>
      </c>
      <c r="R3" s="13">
        <f>INDEX('Calculated DLIM'!$B$3:$AR$45,MATCH($A3,'Calculated DLIM'!$A$3:$A$45,0),MATCH(R$1,'Calculated DLIM'!$B$1:$AR$1,0))</f>
        <v>4.0852102997255635E-3</v>
      </c>
      <c r="S3" s="13">
        <f>INDEX('Calculated DLIM'!$B$3:$AR$45,MATCH($A3,'Calculated DLIM'!$A$3:$A$45,0),MATCH(S$1,'Calculated DLIM'!$B$1:$AR$1,0))</f>
        <v>1.6544996181673585E-3</v>
      </c>
      <c r="T3" s="13">
        <f>INDEX('Calculated DLIM'!$B$3:$AR$45,MATCH($A3,'Calculated DLIM'!$A$3:$A$45,0),MATCH(T$1,'Calculated DLIM'!$B$1:$AR$1,0))</f>
        <v>5.8555127342703483E-4</v>
      </c>
      <c r="U3" s="13">
        <f>INDEX('Calculated DLIM'!$B$3:$AR$45,MATCH($A3,'Calculated DLIM'!$A$3:$A$45,0),MATCH(U$1,'Calculated DLIM'!$B$1:$AR$1,0))</f>
        <v>9.8014770789644134E-4</v>
      </c>
      <c r="V3" s="13">
        <f>INDEX('Calculated DLIM'!$B$3:$AR$45,MATCH($A3,'Calculated DLIM'!$A$3:$A$45,0),MATCH(V$1,'Calculated DLIM'!$B$1:$AR$1,0))</f>
        <v>1.1678396439484488E-3</v>
      </c>
      <c r="W3" s="13">
        <f>INDEX('Calculated DLIM'!$B$3:$AR$45,MATCH($A3,'Calculated DLIM'!$A$3:$A$45,0),MATCH(W$1,'Calculated DLIM'!$B$1:$AR$1,0))</f>
        <v>1.2707142601465855E-3</v>
      </c>
      <c r="X3" s="13">
        <f>INDEX('Calculated DLIM'!$B$3:$AR$45,MATCH($A3,'Calculated DLIM'!$A$3:$A$45,0),MATCH(X$1,'Calculated DLIM'!$B$1:$AR$1,0))</f>
        <v>9.8875463266519942E-4</v>
      </c>
      <c r="Y3" s="13">
        <f>INDEX('Calculated DLIM'!$B$3:$AR$45,MATCH($A3,'Calculated DLIM'!$A$3:$A$45,0),MATCH(Y$1,'Calculated DLIM'!$B$1:$AR$1,0))</f>
        <v>1.0147761607955867E-3</v>
      </c>
      <c r="Z3" s="13">
        <f>INDEX('Calculated DLIM'!$B$3:$AR$45,MATCH($A3,'Calculated DLIM'!$A$3:$A$45,0),MATCH(Z$1,'Calculated DLIM'!$B$1:$AR$1,0))</f>
        <v>2.6995949329219077E-2</v>
      </c>
      <c r="AA3" s="13">
        <f>INDEX('Calculated DLIM'!$B$3:$AR$45,MATCH($A3,'Calculated DLIM'!$A$3:$A$45,0),MATCH(AA$1,'Calculated DLIM'!$B$1:$AR$1,0))</f>
        <v>4.1121635797533654E-3</v>
      </c>
      <c r="AB3" s="13">
        <f>INDEX('Calculated DLIM'!$B$3:$AR$45,MATCH($A3,'Calculated DLIM'!$A$3:$A$45,0),MATCH(AB$1,'Calculated DLIM'!$B$1:$AR$1,0))</f>
        <v>1.7105928370840372E-3</v>
      </c>
      <c r="AC3" s="13">
        <f>INDEX('Calculated DLIM'!$B$3:$AR$45,MATCH($A3,'Calculated DLIM'!$A$3:$A$45,0),MATCH(AC$1,'Calculated DLIM'!$B$1:$AR$1,0))</f>
        <v>1.010476436706032E-3</v>
      </c>
      <c r="AD3" s="13">
        <f>INDEX('Calculated DLIM'!$B$3:$AR$45,MATCH($A3,'Calculated DLIM'!$A$3:$A$45,0),MATCH(AD$1,'Calculated DLIM'!$B$1:$AR$1,0))</f>
        <v>4.0705223557428949E-4</v>
      </c>
      <c r="AE3" s="13">
        <f>INDEX('Calculated DLIM'!$B$3:$AR$45,MATCH($A3,'Calculated DLIM'!$A$3:$A$45,0),MATCH(AE$1,'Calculated DLIM'!$B$1:$AR$1,0))</f>
        <v>6.0010628486144725E-4</v>
      </c>
      <c r="AF3" s="13">
        <f>INDEX('Calculated DLIM'!$B$3:$AR$45,MATCH($A3,'Calculated DLIM'!$A$3:$A$45,0),MATCH(AF$1,'Calculated DLIM'!$B$1:$AR$1,0))</f>
        <v>4.9334080359769131E-4</v>
      </c>
      <c r="AG3" s="13">
        <f>INDEX('Calculated DLIM'!$B$3:$AR$45,MATCH($A3,'Calculated DLIM'!$A$3:$A$45,0),MATCH(AG$1,'Calculated DLIM'!$B$1:$AR$1,0))</f>
        <v>6.5319180287925463E-4</v>
      </c>
      <c r="AH3" s="13">
        <f>INDEX('Calculated DLIM'!$B$3:$AR$45,MATCH($A3,'Calculated DLIM'!$A$3:$A$45,0),MATCH(AH$1,'Calculated DLIM'!$B$1:$AR$1,0))</f>
        <v>4.5971824612423809E-4</v>
      </c>
      <c r="AI3" s="13">
        <f>INDEX('Calculated DLIM'!$B$3:$AR$45,MATCH($A3,'Calculated DLIM'!$A$3:$A$45,0),MATCH(AI$1,'Calculated DLIM'!$B$1:$AR$1,0))</f>
        <v>3.3907386541197967E-4</v>
      </c>
      <c r="AJ3" s="13">
        <f>INDEX('Calculated DLIM'!$B$3:$AR$45,MATCH($A3,'Calculated DLIM'!$A$3:$A$45,0),MATCH(AJ$1,'Calculated DLIM'!$B$1:$AR$1,0))</f>
        <v>3.4221890289663743E-4</v>
      </c>
      <c r="AK3" s="13">
        <f>INDEX('Calculated DLIM'!$B$3:$AR$45,MATCH($A3,'Calculated DLIM'!$A$3:$A$45,0),MATCH(AK$1,'Calculated DLIM'!$B$1:$AR$1,0))</f>
        <v>4.9183058008290322E-4</v>
      </c>
      <c r="AL3" s="13">
        <f>INDEX('Calculated DLIM'!$B$3:$AR$45,MATCH($A3,'Calculated DLIM'!$A$3:$A$45,0),MATCH(AL$1,'Calculated DLIM'!$B$1:$AR$1,0))</f>
        <v>4.4529851058077287E-4</v>
      </c>
      <c r="AM3" s="13">
        <f>INDEX('Calculated DLIM'!$B$3:$AR$45,MATCH($A3,'Calculated DLIM'!$A$3:$A$45,0),MATCH(AM$1,'Calculated DLIM'!$B$1:$AR$1,0))</f>
        <v>6.6467545634966768E-4</v>
      </c>
      <c r="AN3" s="13">
        <f>INDEX('Calculated DLIM'!$B$3:$AR$45,MATCH($A3,'Calculated DLIM'!$A$3:$A$45,0),MATCH(AN$1,'Calculated DLIM'!$B$1:$AR$1,0))</f>
        <v>4.1039797369891128E-4</v>
      </c>
      <c r="AO3" s="13">
        <f>INDEX('Calculated DLIM'!$B$3:$AR$45,MATCH($A3,'Calculated DLIM'!$A$3:$A$45,0),MATCH(AO$1,'Calculated DLIM'!$B$1:$AR$1,0))</f>
        <v>4.1857794184083623E-4</v>
      </c>
      <c r="AP3" s="13">
        <f>INDEX('Calculated DLIM'!$B$3:$AR$45,MATCH($A3,'Calculated DLIM'!$A$3:$A$45,0),MATCH(AP$1,'Calculated DLIM'!$B$1:$AR$1,0))</f>
        <v>6.8594909511870777E-4</v>
      </c>
      <c r="AQ3" s="14">
        <v>0</v>
      </c>
    </row>
    <row r="4" spans="1:43" x14ac:dyDescent="0.35">
      <c r="A4" t="s">
        <v>78</v>
      </c>
      <c r="B4" s="13">
        <f>INDEX('Calculated DLIM'!$B$3:$AR$45,MATCH($A4,'Calculated DLIM'!$A$3:$A$45,0),MATCH(B$1,'Calculated DLIM'!$B$1:$AR$1,0))</f>
        <v>1.2821083282947511E-3</v>
      </c>
      <c r="C4" s="13">
        <f>INDEX('Calculated DLIM'!$B$3:$AR$45,MATCH($A4,'Calculated DLIM'!$A$3:$A$45,0),MATCH(C$1,'Calculated DLIM'!$B$1:$AR$1,0))</f>
        <v>1.5543300825341523E-3</v>
      </c>
      <c r="D4" s="13">
        <f>INDEX('Calculated DLIM'!$B$3:$AR$45,MATCH($A4,'Calculated DLIM'!$A$3:$A$45,0),MATCH(D$1,'Calculated DLIM'!$B$1:$AR$1,0))</f>
        <v>1.0262063661978214</v>
      </c>
      <c r="E4" s="13">
        <f>INDEX('Calculated DLIM'!$B$3:$AR$45,MATCH($A4,'Calculated DLIM'!$A$3:$A$45,0),MATCH(E$1,'Calculated DLIM'!$B$1:$AR$1,0))</f>
        <v>2.5934245029009895E-3</v>
      </c>
      <c r="F4" s="14">
        <f>INDEX('Calculated DLIM'!$B$3:$AR$45,MATCH($A4,'Calculated DLIM'!$A$3:$A$45,0),MATCH(F$1,'Calculated DLIM'!$B$1:$AR$1,0))</f>
        <v>0</v>
      </c>
      <c r="G4" s="13">
        <f>INDEX('Calculated DLIM'!$B$3:$AR$45,MATCH($A4,'Calculated DLIM'!$A$3:$A$45,0),MATCH(G$1,'Calculated DLIM'!$B$1:$AR$1,0))</f>
        <v>1.2345871865770889E-3</v>
      </c>
      <c r="H4" s="13">
        <f>INDEX('Calculated DLIM'!$B$3:$AR$45,MATCH($A4,'Calculated DLIM'!$A$3:$A$45,0),MATCH(H$1,'Calculated DLIM'!$B$1:$AR$1,0))</f>
        <v>4.0939526934163058E-3</v>
      </c>
      <c r="I4" s="13">
        <f>INDEX('Calculated DLIM'!$B$3:$AR$45,MATCH($A4,'Calculated DLIM'!$A$3:$A$45,0),MATCH(I$1,'Calculated DLIM'!$B$1:$AR$1,0))</f>
        <v>3.5289624127623608E-3</v>
      </c>
      <c r="J4" s="13">
        <f>INDEX('Calculated DLIM'!$B$3:$AR$45,MATCH($A4,'Calculated DLIM'!$A$3:$A$45,0),MATCH(J$1,'Calculated DLIM'!$B$1:$AR$1,0))</f>
        <v>2.3782154935648179E-3</v>
      </c>
      <c r="K4" s="13">
        <f>INDEX('Calculated DLIM'!$B$3:$AR$45,MATCH($A4,'Calculated DLIM'!$A$3:$A$45,0),MATCH(K$1,'Calculated DLIM'!$B$1:$AR$1,0))</f>
        <v>2.2449515348337702E-2</v>
      </c>
      <c r="L4" s="13">
        <f>INDEX('Calculated DLIM'!$B$3:$AR$45,MATCH($A4,'Calculated DLIM'!$A$3:$A$45,0),MATCH(L$1,'Calculated DLIM'!$B$1:$AR$1,0))</f>
        <v>4.2653812562193603E-3</v>
      </c>
      <c r="M4" s="14">
        <f>INDEX('Calculated DLIM'!$B$3:$AR$45,MATCH($A4,'Calculated DLIM'!$A$3:$A$45,0),MATCH(M$1,'Calculated DLIM'!$B$1:$AR$1,0))</f>
        <v>2.8449515890848496E-4</v>
      </c>
      <c r="N4" s="13">
        <f>INDEX('Calculated DLIM'!$B$3:$AR$45,MATCH($A4,'Calculated DLIM'!$A$3:$A$45,0),MATCH(N$1,'Calculated DLIM'!$B$1:$AR$1,0))</f>
        <v>1.6979470114909746E-3</v>
      </c>
      <c r="O4" s="13">
        <f>INDEX('Calculated DLIM'!$B$3:$AR$45,MATCH($A4,'Calculated DLIM'!$A$3:$A$45,0),MATCH(O$1,'Calculated DLIM'!$B$1:$AR$1,0))</f>
        <v>3.8854676163048362E-3</v>
      </c>
      <c r="P4" s="13">
        <f>INDEX('Calculated DLIM'!$B$3:$AR$45,MATCH($A4,'Calculated DLIM'!$A$3:$A$45,0),MATCH(P$1,'Calculated DLIM'!$B$1:$AR$1,0))</f>
        <v>2.6077498728824915E-3</v>
      </c>
      <c r="Q4" s="13">
        <f>INDEX('Calculated DLIM'!$B$3:$AR$45,MATCH($A4,'Calculated DLIM'!$A$3:$A$45,0),MATCH(Q$1,'Calculated DLIM'!$B$1:$AR$1,0))</f>
        <v>3.0875388533887944E-3</v>
      </c>
      <c r="R4" s="13">
        <f>INDEX('Calculated DLIM'!$B$3:$AR$45,MATCH($A4,'Calculated DLIM'!$A$3:$A$45,0),MATCH(R$1,'Calculated DLIM'!$B$1:$AR$1,0))</f>
        <v>4.1495836371662877E-3</v>
      </c>
      <c r="S4" s="13">
        <f>INDEX('Calculated DLIM'!$B$3:$AR$45,MATCH($A4,'Calculated DLIM'!$A$3:$A$45,0),MATCH(S$1,'Calculated DLIM'!$B$1:$AR$1,0))</f>
        <v>1.1077140248551985E-3</v>
      </c>
      <c r="T4" s="13">
        <f>INDEX('Calculated DLIM'!$B$3:$AR$45,MATCH($A4,'Calculated DLIM'!$A$3:$A$45,0),MATCH(T$1,'Calculated DLIM'!$B$1:$AR$1,0))</f>
        <v>6.3580265069575757E-4</v>
      </c>
      <c r="U4" s="13">
        <f>INDEX('Calculated DLIM'!$B$3:$AR$45,MATCH($A4,'Calculated DLIM'!$A$3:$A$45,0),MATCH(U$1,'Calculated DLIM'!$B$1:$AR$1,0))</f>
        <v>8.5010404467851855E-4</v>
      </c>
      <c r="V4" s="13">
        <f>INDEX('Calculated DLIM'!$B$3:$AR$45,MATCH($A4,'Calculated DLIM'!$A$3:$A$45,0),MATCH(V$1,'Calculated DLIM'!$B$1:$AR$1,0))</f>
        <v>8.7342444108796176E-4</v>
      </c>
      <c r="W4" s="13">
        <f>INDEX('Calculated DLIM'!$B$3:$AR$45,MATCH($A4,'Calculated DLIM'!$A$3:$A$45,0),MATCH(W$1,'Calculated DLIM'!$B$1:$AR$1,0))</f>
        <v>9.5104452697635671E-4</v>
      </c>
      <c r="X4" s="13">
        <f>INDEX('Calculated DLIM'!$B$3:$AR$45,MATCH($A4,'Calculated DLIM'!$A$3:$A$45,0),MATCH(X$1,'Calculated DLIM'!$B$1:$AR$1,0))</f>
        <v>1.2962746937874579E-3</v>
      </c>
      <c r="Y4" s="13">
        <f>INDEX('Calculated DLIM'!$B$3:$AR$45,MATCH($A4,'Calculated DLIM'!$A$3:$A$45,0),MATCH(Y$1,'Calculated DLIM'!$B$1:$AR$1,0))</f>
        <v>2.9036722185041418E-3</v>
      </c>
      <c r="Z4" s="13">
        <f>INDEX('Calculated DLIM'!$B$3:$AR$45,MATCH($A4,'Calculated DLIM'!$A$3:$A$45,0),MATCH(Z$1,'Calculated DLIM'!$B$1:$AR$1,0))</f>
        <v>8.2797881227327959E-3</v>
      </c>
      <c r="AA4" s="13">
        <f>INDEX('Calculated DLIM'!$B$3:$AR$45,MATCH($A4,'Calculated DLIM'!$A$3:$A$45,0),MATCH(AA$1,'Calculated DLIM'!$B$1:$AR$1,0))</f>
        <v>1.0861950167809336E-2</v>
      </c>
      <c r="AB4" s="13">
        <f>INDEX('Calculated DLIM'!$B$3:$AR$45,MATCH($A4,'Calculated DLIM'!$A$3:$A$45,0),MATCH(AB$1,'Calculated DLIM'!$B$1:$AR$1,0))</f>
        <v>1.0899205266456973E-2</v>
      </c>
      <c r="AC4" s="13">
        <f>INDEX('Calculated DLIM'!$B$3:$AR$45,MATCH($A4,'Calculated DLIM'!$A$3:$A$45,0),MATCH(AC$1,'Calculated DLIM'!$B$1:$AR$1,0))</f>
        <v>1.0246006603853073E-3</v>
      </c>
      <c r="AD4" s="13">
        <f>INDEX('Calculated DLIM'!$B$3:$AR$45,MATCH($A4,'Calculated DLIM'!$A$3:$A$45,0),MATCH(AD$1,'Calculated DLIM'!$B$1:$AR$1,0))</f>
        <v>4.8010516908388653E-4</v>
      </c>
      <c r="AE4" s="13">
        <f>INDEX('Calculated DLIM'!$B$3:$AR$45,MATCH($A4,'Calculated DLIM'!$A$3:$A$45,0),MATCH(AE$1,'Calculated DLIM'!$B$1:$AR$1,0))</f>
        <v>1.1539656396467059E-3</v>
      </c>
      <c r="AF4" s="13">
        <f>INDEX('Calculated DLIM'!$B$3:$AR$45,MATCH($A4,'Calculated DLIM'!$A$3:$A$45,0),MATCH(AF$1,'Calculated DLIM'!$B$1:$AR$1,0))</f>
        <v>4.3512062581639241E-4</v>
      </c>
      <c r="AG4" s="13">
        <f>INDEX('Calculated DLIM'!$B$3:$AR$45,MATCH($A4,'Calculated DLIM'!$A$3:$A$45,0),MATCH(AG$1,'Calculated DLIM'!$B$1:$AR$1,0))</f>
        <v>6.535863659843657E-4</v>
      </c>
      <c r="AH4" s="13">
        <f>INDEX('Calculated DLIM'!$B$3:$AR$45,MATCH($A4,'Calculated DLIM'!$A$3:$A$45,0),MATCH(AH$1,'Calculated DLIM'!$B$1:$AR$1,0))</f>
        <v>4.1685936490737802E-4</v>
      </c>
      <c r="AI4" s="13">
        <f>INDEX('Calculated DLIM'!$B$3:$AR$45,MATCH($A4,'Calculated DLIM'!$A$3:$A$45,0),MATCH(AI$1,'Calculated DLIM'!$B$1:$AR$1,0))</f>
        <v>4.3605662172958875E-4</v>
      </c>
      <c r="AJ4" s="13">
        <f>INDEX('Calculated DLIM'!$B$3:$AR$45,MATCH($A4,'Calculated DLIM'!$A$3:$A$45,0),MATCH(AJ$1,'Calculated DLIM'!$B$1:$AR$1,0))</f>
        <v>3.866078726853725E-4</v>
      </c>
      <c r="AK4" s="13">
        <f>INDEX('Calculated DLIM'!$B$3:$AR$45,MATCH($A4,'Calculated DLIM'!$A$3:$A$45,0),MATCH(AK$1,'Calculated DLIM'!$B$1:$AR$1,0))</f>
        <v>4.8019151597755044E-4</v>
      </c>
      <c r="AL4" s="13">
        <f>INDEX('Calculated DLIM'!$B$3:$AR$45,MATCH($A4,'Calculated DLIM'!$A$3:$A$45,0),MATCH(AL$1,'Calculated DLIM'!$B$1:$AR$1,0))</f>
        <v>5.4705344454337947E-4</v>
      </c>
      <c r="AM4" s="13">
        <f>INDEX('Calculated DLIM'!$B$3:$AR$45,MATCH($A4,'Calculated DLIM'!$A$3:$A$45,0),MATCH(AM$1,'Calculated DLIM'!$B$1:$AR$1,0))</f>
        <v>6.0979519669057648E-4</v>
      </c>
      <c r="AN4" s="13">
        <f>INDEX('Calculated DLIM'!$B$3:$AR$45,MATCH($A4,'Calculated DLIM'!$A$3:$A$45,0),MATCH(AN$1,'Calculated DLIM'!$B$1:$AR$1,0))</f>
        <v>3.2012876552224014E-4</v>
      </c>
      <c r="AO4" s="13">
        <f>INDEX('Calculated DLIM'!$B$3:$AR$45,MATCH($A4,'Calculated DLIM'!$A$3:$A$45,0),MATCH(AO$1,'Calculated DLIM'!$B$1:$AR$1,0))</f>
        <v>4.1260772256398212E-4</v>
      </c>
      <c r="AP4" s="13">
        <f>INDEX('Calculated DLIM'!$B$3:$AR$45,MATCH($A4,'Calculated DLIM'!$A$3:$A$45,0),MATCH(AP$1,'Calculated DLIM'!$B$1:$AR$1,0))</f>
        <v>8.5595364913787996E-4</v>
      </c>
      <c r="AQ4" s="14">
        <v>0</v>
      </c>
    </row>
    <row r="5" spans="1:43" x14ac:dyDescent="0.35">
      <c r="A5" t="s">
        <v>4</v>
      </c>
      <c r="B5" s="13">
        <f>INDEX('Calculated DLIM'!$B$3:$AR$45,MATCH($A5,'Calculated DLIM'!$A$3:$A$45,0),MATCH(B$1,'Calculated DLIM'!$B$1:$AR$1,0))</f>
        <v>2.317206286289451E-3</v>
      </c>
      <c r="C5" s="13">
        <f>INDEX('Calculated DLIM'!$B$3:$AR$45,MATCH($A5,'Calculated DLIM'!$A$3:$A$45,0),MATCH(C$1,'Calculated DLIM'!$B$1:$AR$1,0))</f>
        <v>3.1755648351119675E-3</v>
      </c>
      <c r="D5" s="13">
        <f>INDEX('Calculated DLIM'!$B$3:$AR$45,MATCH($A5,'Calculated DLIM'!$A$3:$A$45,0),MATCH(D$1,'Calculated DLIM'!$B$1:$AR$1,0))</f>
        <v>1.0671991139680546E-3</v>
      </c>
      <c r="E5" s="13">
        <f>INDEX('Calculated DLIM'!$B$3:$AR$45,MATCH($A5,'Calculated DLIM'!$A$3:$A$45,0),MATCH(E$1,'Calculated DLIM'!$B$1:$AR$1,0))</f>
        <v>1.0705926052606163</v>
      </c>
      <c r="F5" s="14">
        <f>INDEX('Calculated DLIM'!$B$3:$AR$45,MATCH($A5,'Calculated DLIM'!$A$3:$A$45,0),MATCH(F$1,'Calculated DLIM'!$B$1:$AR$1,0))</f>
        <v>0</v>
      </c>
      <c r="G5" s="13">
        <f>INDEX('Calculated DLIM'!$B$3:$AR$45,MATCH($A5,'Calculated DLIM'!$A$3:$A$45,0),MATCH(G$1,'Calculated DLIM'!$B$1:$AR$1,0))</f>
        <v>2.4982265713079572E-3</v>
      </c>
      <c r="H5" s="13">
        <f>INDEX('Calculated DLIM'!$B$3:$AR$45,MATCH($A5,'Calculated DLIM'!$A$3:$A$45,0),MATCH(H$1,'Calculated DLIM'!$B$1:$AR$1,0))</f>
        <v>1.4955497258632045E-3</v>
      </c>
      <c r="I5" s="13">
        <f>INDEX('Calculated DLIM'!$B$3:$AR$45,MATCH($A5,'Calculated DLIM'!$A$3:$A$45,0),MATCH(I$1,'Calculated DLIM'!$B$1:$AR$1,0))</f>
        <v>2.2849520369536691E-3</v>
      </c>
      <c r="J5" s="13">
        <f>INDEX('Calculated DLIM'!$B$3:$AR$45,MATCH($A5,'Calculated DLIM'!$A$3:$A$45,0),MATCH(J$1,'Calculated DLIM'!$B$1:$AR$1,0))</f>
        <v>8.2873468121129144E-3</v>
      </c>
      <c r="K5" s="13">
        <f>INDEX('Calculated DLIM'!$B$3:$AR$45,MATCH($A5,'Calculated DLIM'!$A$3:$A$45,0),MATCH(K$1,'Calculated DLIM'!$B$1:$AR$1,0))</f>
        <v>2.0685952062702143E-3</v>
      </c>
      <c r="L5" s="13">
        <f>INDEX('Calculated DLIM'!$B$3:$AR$45,MATCH($A5,'Calculated DLIM'!$A$3:$A$45,0),MATCH(L$1,'Calculated DLIM'!$B$1:$AR$1,0))</f>
        <v>1.1266027175238941E-2</v>
      </c>
      <c r="M5" s="14">
        <f>INDEX('Calculated DLIM'!$B$3:$AR$45,MATCH($A5,'Calculated DLIM'!$A$3:$A$45,0),MATCH(M$1,'Calculated DLIM'!$B$1:$AR$1,0))</f>
        <v>9.795601061752938E-4</v>
      </c>
      <c r="N5" s="13">
        <f>INDEX('Calculated DLIM'!$B$3:$AR$45,MATCH($A5,'Calculated DLIM'!$A$3:$A$45,0),MATCH(N$1,'Calculated DLIM'!$B$1:$AR$1,0))</f>
        <v>3.8011680418092711E-3</v>
      </c>
      <c r="O5" s="13">
        <f>INDEX('Calculated DLIM'!$B$3:$AR$45,MATCH($A5,'Calculated DLIM'!$A$3:$A$45,0),MATCH(O$1,'Calculated DLIM'!$B$1:$AR$1,0))</f>
        <v>4.2002647533798378E-2</v>
      </c>
      <c r="P5" s="13">
        <f>INDEX('Calculated DLIM'!$B$3:$AR$45,MATCH($A5,'Calculated DLIM'!$A$3:$A$45,0),MATCH(P$1,'Calculated DLIM'!$B$1:$AR$1,0))</f>
        <v>6.6422380329582059E-2</v>
      </c>
      <c r="Q5" s="13">
        <f>INDEX('Calculated DLIM'!$B$3:$AR$45,MATCH($A5,'Calculated DLIM'!$A$3:$A$45,0),MATCH(Q$1,'Calculated DLIM'!$B$1:$AR$1,0))</f>
        <v>1.1145271306175843E-2</v>
      </c>
      <c r="R5" s="13">
        <f>INDEX('Calculated DLIM'!$B$3:$AR$45,MATCH($A5,'Calculated DLIM'!$A$3:$A$45,0),MATCH(R$1,'Calculated DLIM'!$B$1:$AR$1,0))</f>
        <v>4.5253585587000739E-2</v>
      </c>
      <c r="S5" s="13">
        <f>INDEX('Calculated DLIM'!$B$3:$AR$45,MATCH($A5,'Calculated DLIM'!$A$3:$A$45,0),MATCH(S$1,'Calculated DLIM'!$B$1:$AR$1,0))</f>
        <v>6.6595134079171512E-3</v>
      </c>
      <c r="T5" s="13">
        <f>INDEX('Calculated DLIM'!$B$3:$AR$45,MATCH($A5,'Calculated DLIM'!$A$3:$A$45,0),MATCH(T$1,'Calculated DLIM'!$B$1:$AR$1,0))</f>
        <v>2.2404141485173191E-3</v>
      </c>
      <c r="U5" s="13">
        <f>INDEX('Calculated DLIM'!$B$3:$AR$45,MATCH($A5,'Calculated DLIM'!$A$3:$A$45,0),MATCH(U$1,'Calculated DLIM'!$B$1:$AR$1,0))</f>
        <v>4.0684067391294878E-3</v>
      </c>
      <c r="V5" s="13">
        <f>INDEX('Calculated DLIM'!$B$3:$AR$45,MATCH($A5,'Calculated DLIM'!$A$3:$A$45,0),MATCH(V$1,'Calculated DLIM'!$B$1:$AR$1,0))</f>
        <v>3.828325503771008E-3</v>
      </c>
      <c r="W5" s="13">
        <f>INDEX('Calculated DLIM'!$B$3:$AR$45,MATCH($A5,'Calculated DLIM'!$A$3:$A$45,0),MATCH(W$1,'Calculated DLIM'!$B$1:$AR$1,0))</f>
        <v>3.5202672395361805E-3</v>
      </c>
      <c r="X5" s="13">
        <f>INDEX('Calculated DLIM'!$B$3:$AR$45,MATCH($A5,'Calculated DLIM'!$A$3:$A$45,0),MATCH(X$1,'Calculated DLIM'!$B$1:$AR$1,0))</f>
        <v>3.0817472342078499E-3</v>
      </c>
      <c r="Y5" s="13">
        <f>INDEX('Calculated DLIM'!$B$3:$AR$45,MATCH($A5,'Calculated DLIM'!$A$3:$A$45,0),MATCH(Y$1,'Calculated DLIM'!$B$1:$AR$1,0))</f>
        <v>2.9721588654254552E-3</v>
      </c>
      <c r="Z5" s="13">
        <f>INDEX('Calculated DLIM'!$B$3:$AR$45,MATCH($A5,'Calculated DLIM'!$A$3:$A$45,0),MATCH(Z$1,'Calculated DLIM'!$B$1:$AR$1,0))</f>
        <v>2.9289260326526541E-3</v>
      </c>
      <c r="AA5" s="13">
        <f>INDEX('Calculated DLIM'!$B$3:$AR$45,MATCH($A5,'Calculated DLIM'!$A$3:$A$45,0),MATCH(AA$1,'Calculated DLIM'!$B$1:$AR$1,0))</f>
        <v>4.1061210879668863E-3</v>
      </c>
      <c r="AB5" s="13">
        <f>INDEX('Calculated DLIM'!$B$3:$AR$45,MATCH($A5,'Calculated DLIM'!$A$3:$A$45,0),MATCH(AB$1,'Calculated DLIM'!$B$1:$AR$1,0))</f>
        <v>3.4908961354553269E-3</v>
      </c>
      <c r="AC5" s="13">
        <f>INDEX('Calculated DLIM'!$B$3:$AR$45,MATCH($A5,'Calculated DLIM'!$A$3:$A$45,0),MATCH(AC$1,'Calculated DLIM'!$B$1:$AR$1,0))</f>
        <v>1.3766137995467765E-2</v>
      </c>
      <c r="AD5" s="13">
        <f>INDEX('Calculated DLIM'!$B$3:$AR$45,MATCH($A5,'Calculated DLIM'!$A$3:$A$45,0),MATCH(AD$1,'Calculated DLIM'!$B$1:$AR$1,0))</f>
        <v>1.0901492769156856E-3</v>
      </c>
      <c r="AE5" s="13">
        <f>INDEX('Calculated DLIM'!$B$3:$AR$45,MATCH($A5,'Calculated DLIM'!$A$3:$A$45,0),MATCH(AE$1,'Calculated DLIM'!$B$1:$AR$1,0))</f>
        <v>9.6087585327500917E-4</v>
      </c>
      <c r="AF5" s="13">
        <f>INDEX('Calculated DLIM'!$B$3:$AR$45,MATCH($A5,'Calculated DLIM'!$A$3:$A$45,0),MATCH(AF$1,'Calculated DLIM'!$B$1:$AR$1,0))</f>
        <v>7.8559838409126008E-4</v>
      </c>
      <c r="AG5" s="13">
        <f>INDEX('Calculated DLIM'!$B$3:$AR$45,MATCH($A5,'Calculated DLIM'!$A$3:$A$45,0),MATCH(AG$1,'Calculated DLIM'!$B$1:$AR$1,0))</f>
        <v>1.3463891964971694E-3</v>
      </c>
      <c r="AH5" s="13">
        <f>INDEX('Calculated DLIM'!$B$3:$AR$45,MATCH($A5,'Calculated DLIM'!$A$3:$A$45,0),MATCH(AH$1,'Calculated DLIM'!$B$1:$AR$1,0))</f>
        <v>8.4398999226104575E-4</v>
      </c>
      <c r="AI5" s="13">
        <f>INDEX('Calculated DLIM'!$B$3:$AR$45,MATCH($A5,'Calculated DLIM'!$A$3:$A$45,0),MATCH(AI$1,'Calculated DLIM'!$B$1:$AR$1,0))</f>
        <v>7.8513974191179688E-4</v>
      </c>
      <c r="AJ5" s="13">
        <f>INDEX('Calculated DLIM'!$B$3:$AR$45,MATCH($A5,'Calculated DLIM'!$A$3:$A$45,0),MATCH(AJ$1,'Calculated DLIM'!$B$1:$AR$1,0))</f>
        <v>6.8275712813934829E-4</v>
      </c>
      <c r="AK5" s="13">
        <f>INDEX('Calculated DLIM'!$B$3:$AR$45,MATCH($A5,'Calculated DLIM'!$A$3:$A$45,0),MATCH(AK$1,'Calculated DLIM'!$B$1:$AR$1,0))</f>
        <v>1.4734152060051091E-3</v>
      </c>
      <c r="AL5" s="13">
        <f>INDEX('Calculated DLIM'!$B$3:$AR$45,MATCH($A5,'Calculated DLIM'!$A$3:$A$45,0),MATCH(AL$1,'Calculated DLIM'!$B$1:$AR$1,0))</f>
        <v>1.0730788962514267E-3</v>
      </c>
      <c r="AM5" s="13">
        <f>INDEX('Calculated DLIM'!$B$3:$AR$45,MATCH($A5,'Calculated DLIM'!$A$3:$A$45,0),MATCH(AM$1,'Calculated DLIM'!$B$1:$AR$1,0))</f>
        <v>1.8507066006103806E-3</v>
      </c>
      <c r="AN5" s="13">
        <f>INDEX('Calculated DLIM'!$B$3:$AR$45,MATCH($A5,'Calculated DLIM'!$A$3:$A$45,0),MATCH(AN$1,'Calculated DLIM'!$B$1:$AR$1,0))</f>
        <v>5.5500335951313312E-4</v>
      </c>
      <c r="AO5" s="13">
        <f>INDEX('Calculated DLIM'!$B$3:$AR$45,MATCH($A5,'Calculated DLIM'!$A$3:$A$45,0),MATCH(AO$1,'Calculated DLIM'!$B$1:$AR$1,0))</f>
        <v>6.813753210396969E-4</v>
      </c>
      <c r="AP5" s="13">
        <f>INDEX('Calculated DLIM'!$B$3:$AR$45,MATCH($A5,'Calculated DLIM'!$A$3:$A$45,0),MATCH(AP$1,'Calculated DLIM'!$B$1:$AR$1,0))</f>
        <v>9.6665568110553793E-4</v>
      </c>
      <c r="AQ5" s="14">
        <v>0</v>
      </c>
    </row>
    <row r="6" spans="1:43" s="12" customFormat="1" x14ac:dyDescent="0.35">
      <c r="A6" s="12" t="s">
        <v>5</v>
      </c>
      <c r="B6" s="14" t="e">
        <f>#REF!</f>
        <v>#REF!</v>
      </c>
      <c r="C6" s="14" t="e">
        <f>#REF!</f>
        <v>#REF!</v>
      </c>
      <c r="D6" s="14" t="e">
        <f>#REF!</f>
        <v>#REF!</v>
      </c>
      <c r="E6" s="14" t="e">
        <f>#REF!</f>
        <v>#REF!</v>
      </c>
      <c r="F6" s="14" t="e">
        <f>#REF!</f>
        <v>#REF!</v>
      </c>
      <c r="G6" s="14" t="e">
        <f>#REF!</f>
        <v>#REF!</v>
      </c>
      <c r="H6" s="14" t="e">
        <f>#REF!</f>
        <v>#REF!</v>
      </c>
      <c r="I6" s="14" t="e">
        <f>#REF!</f>
        <v>#REF!</v>
      </c>
      <c r="J6" s="14" t="e">
        <f>#REF!</f>
        <v>#REF!</v>
      </c>
      <c r="K6" s="14" t="e">
        <f>#REF!</f>
        <v>#REF!</v>
      </c>
      <c r="L6" s="14" t="e">
        <f>#REF!</f>
        <v>#REF!</v>
      </c>
      <c r="M6" s="14" t="e">
        <f>#REF!</f>
        <v>#REF!</v>
      </c>
      <c r="N6" s="14" t="e">
        <f>#REF!</f>
        <v>#REF!</v>
      </c>
      <c r="O6" s="14" t="e">
        <f>#REF!</f>
        <v>#REF!</v>
      </c>
      <c r="P6" s="14" t="e">
        <f>#REF!</f>
        <v>#REF!</v>
      </c>
      <c r="Q6" s="14" t="e">
        <f>#REF!</f>
        <v>#REF!</v>
      </c>
      <c r="R6" s="14" t="e">
        <f>#REF!</f>
        <v>#REF!</v>
      </c>
      <c r="S6" s="14" t="e">
        <f>#REF!</f>
        <v>#REF!</v>
      </c>
      <c r="T6" s="14" t="e">
        <f>#REF!</f>
        <v>#REF!</v>
      </c>
      <c r="U6" s="14" t="e">
        <f>#REF!</f>
        <v>#REF!</v>
      </c>
      <c r="V6" s="14" t="e">
        <f>#REF!</f>
        <v>#REF!</v>
      </c>
      <c r="W6" s="14" t="e">
        <f>#REF!</f>
        <v>#REF!</v>
      </c>
      <c r="X6" s="14" t="e">
        <f>#REF!</f>
        <v>#REF!</v>
      </c>
      <c r="Y6" s="14" t="e">
        <f>#REF!</f>
        <v>#REF!</v>
      </c>
      <c r="Z6" s="14" t="e">
        <f>#REF!</f>
        <v>#REF!</v>
      </c>
      <c r="AA6" s="14" t="e">
        <f>#REF!</f>
        <v>#REF!</v>
      </c>
      <c r="AB6" s="14" t="e">
        <f>#REF!</f>
        <v>#REF!</v>
      </c>
      <c r="AC6" s="14" t="e">
        <f>#REF!</f>
        <v>#REF!</v>
      </c>
      <c r="AD6" s="14" t="e">
        <f>#REF!</f>
        <v>#REF!</v>
      </c>
      <c r="AE6" s="14" t="e">
        <f>#REF!</f>
        <v>#REF!</v>
      </c>
      <c r="AF6" s="14" t="e">
        <f>#REF!</f>
        <v>#REF!</v>
      </c>
      <c r="AG6" s="14" t="e">
        <f>#REF!</f>
        <v>#REF!</v>
      </c>
      <c r="AH6" s="14" t="e">
        <f>#REF!</f>
        <v>#REF!</v>
      </c>
      <c r="AI6" s="14" t="e">
        <f>#REF!</f>
        <v>#REF!</v>
      </c>
      <c r="AJ6" s="14" t="e">
        <f>#REF!</f>
        <v>#REF!</v>
      </c>
      <c r="AK6" s="14" t="e">
        <f>#REF!</f>
        <v>#REF!</v>
      </c>
      <c r="AL6" s="14" t="e">
        <f>#REF!</f>
        <v>#REF!</v>
      </c>
      <c r="AM6" s="14" t="e">
        <f>#REF!</f>
        <v>#REF!</v>
      </c>
      <c r="AN6" s="14" t="e">
        <f>#REF!</f>
        <v>#REF!</v>
      </c>
      <c r="AO6" s="14" t="e">
        <f>#REF!</f>
        <v>#REF!</v>
      </c>
      <c r="AP6" s="14" t="e">
        <f>#REF!</f>
        <v>#REF!</v>
      </c>
      <c r="AQ6" s="14" t="e">
        <f>#REF!</f>
        <v>#REF!</v>
      </c>
    </row>
    <row r="7" spans="1:43" x14ac:dyDescent="0.35">
      <c r="A7" t="s">
        <v>6</v>
      </c>
      <c r="B7" s="13">
        <f>INDEX('Calculated DLIM'!$B$3:$AR$45,MATCH($A7,'Calculated DLIM'!$A$3:$A$45,0),MATCH(B$1,'Calculated DLIM'!$B$1:$AR$1,0))</f>
        <v>0.10445777342363254</v>
      </c>
      <c r="C7" s="13">
        <f>INDEX('Calculated DLIM'!$B$3:$AR$45,MATCH($A7,'Calculated DLIM'!$A$3:$A$45,0),MATCH(C$1,'Calculated DLIM'!$B$1:$AR$1,0))</f>
        <v>3.5896477425460304E-3</v>
      </c>
      <c r="D7" s="13">
        <f>INDEX('Calculated DLIM'!$B$3:$AR$45,MATCH($A7,'Calculated DLIM'!$A$3:$A$45,0),MATCH(D$1,'Calculated DLIM'!$B$1:$AR$1,0))</f>
        <v>2.6314919887956475E-3</v>
      </c>
      <c r="E7" s="13">
        <f>INDEX('Calculated DLIM'!$B$3:$AR$45,MATCH($A7,'Calculated DLIM'!$A$3:$A$45,0),MATCH(E$1,'Calculated DLIM'!$B$1:$AR$1,0))</f>
        <v>7.6314192278874246E-3</v>
      </c>
      <c r="F7" s="14">
        <f>INDEX('Calculated DLIM'!$B$3:$AR$45,MATCH($A7,'Calculated DLIM'!$A$3:$A$45,0),MATCH(F$1,'Calculated DLIM'!$B$1:$AR$1,0))</f>
        <v>0</v>
      </c>
      <c r="G7" s="13">
        <f>INDEX('Calculated DLIM'!$B$3:$AR$45,MATCH($A7,'Calculated DLIM'!$A$3:$A$45,0),MATCH(G$1,'Calculated DLIM'!$B$1:$AR$1,0))</f>
        <v>1.1797644559196514</v>
      </c>
      <c r="H7" s="13">
        <f>INDEX('Calculated DLIM'!$B$3:$AR$45,MATCH($A7,'Calculated DLIM'!$A$3:$A$45,0),MATCH(H$1,'Calculated DLIM'!$B$1:$AR$1,0))</f>
        <v>1.2050440853187778E-2</v>
      </c>
      <c r="I7" s="13">
        <f>INDEX('Calculated DLIM'!$B$3:$AR$45,MATCH($A7,'Calculated DLIM'!$A$3:$A$45,0),MATCH(I$1,'Calculated DLIM'!$B$1:$AR$1,0))</f>
        <v>1.2862744983546124E-2</v>
      </c>
      <c r="J7" s="13">
        <f>INDEX('Calculated DLIM'!$B$3:$AR$45,MATCH($A7,'Calculated DLIM'!$A$3:$A$45,0),MATCH(J$1,'Calculated DLIM'!$B$1:$AR$1,0))</f>
        <v>1.3195695140671353E-2</v>
      </c>
      <c r="K7" s="13">
        <f>INDEX('Calculated DLIM'!$B$3:$AR$45,MATCH($A7,'Calculated DLIM'!$A$3:$A$45,0),MATCH(K$1,'Calculated DLIM'!$B$1:$AR$1,0))</f>
        <v>3.0360366828150035E-3</v>
      </c>
      <c r="L7" s="13">
        <f>INDEX('Calculated DLIM'!$B$3:$AR$45,MATCH($A7,'Calculated DLIM'!$A$3:$A$45,0),MATCH(L$1,'Calculated DLIM'!$B$1:$AR$1,0))</f>
        <v>1.7017651935738301E-2</v>
      </c>
      <c r="M7" s="14">
        <f>INDEX('Calculated DLIM'!$B$3:$AR$45,MATCH($A7,'Calculated DLIM'!$A$3:$A$45,0),MATCH(M$1,'Calculated DLIM'!$B$1:$AR$1,0))</f>
        <v>6.4746844514098276E-3</v>
      </c>
      <c r="N7" s="13">
        <f>INDEX('Calculated DLIM'!$B$3:$AR$45,MATCH($A7,'Calculated DLIM'!$A$3:$A$45,0),MATCH(N$1,'Calculated DLIM'!$B$1:$AR$1,0))</f>
        <v>1.116128029182421E-2</v>
      </c>
      <c r="O7" s="13">
        <f>INDEX('Calculated DLIM'!$B$3:$AR$45,MATCH($A7,'Calculated DLIM'!$A$3:$A$45,0),MATCH(O$1,'Calculated DLIM'!$B$1:$AR$1,0))</f>
        <v>4.0258261477978839E-3</v>
      </c>
      <c r="P7" s="13">
        <f>INDEX('Calculated DLIM'!$B$3:$AR$45,MATCH($A7,'Calculated DLIM'!$A$3:$A$45,0),MATCH(P$1,'Calculated DLIM'!$B$1:$AR$1,0))</f>
        <v>4.8610903190091787E-3</v>
      </c>
      <c r="Q7" s="13">
        <f>INDEX('Calculated DLIM'!$B$3:$AR$45,MATCH($A7,'Calculated DLIM'!$A$3:$A$45,0),MATCH(Q$1,'Calculated DLIM'!$B$1:$AR$1,0))</f>
        <v>4.1414979246350873E-3</v>
      </c>
      <c r="R7" s="13">
        <f>INDEX('Calculated DLIM'!$B$3:$AR$45,MATCH($A7,'Calculated DLIM'!$A$3:$A$45,0),MATCH(R$1,'Calculated DLIM'!$B$1:$AR$1,0))</f>
        <v>3.8756841520599145E-3</v>
      </c>
      <c r="S7" s="13">
        <f>INDEX('Calculated DLIM'!$B$3:$AR$45,MATCH($A7,'Calculated DLIM'!$A$3:$A$45,0),MATCH(S$1,'Calculated DLIM'!$B$1:$AR$1,0))</f>
        <v>3.278403807445963E-3</v>
      </c>
      <c r="T7" s="13">
        <f>INDEX('Calculated DLIM'!$B$3:$AR$45,MATCH($A7,'Calculated DLIM'!$A$3:$A$45,0),MATCH(T$1,'Calculated DLIM'!$B$1:$AR$1,0))</f>
        <v>2.9198815812881591E-3</v>
      </c>
      <c r="U7" s="13">
        <f>INDEX('Calculated DLIM'!$B$3:$AR$45,MATCH($A7,'Calculated DLIM'!$A$3:$A$45,0),MATCH(U$1,'Calculated DLIM'!$B$1:$AR$1,0))</f>
        <v>3.1575259612116858E-3</v>
      </c>
      <c r="V7" s="13">
        <f>INDEX('Calculated DLIM'!$B$3:$AR$45,MATCH($A7,'Calculated DLIM'!$A$3:$A$45,0),MATCH(V$1,'Calculated DLIM'!$B$1:$AR$1,0))</f>
        <v>3.3811234230612941E-3</v>
      </c>
      <c r="W7" s="13">
        <f>INDEX('Calculated DLIM'!$B$3:$AR$45,MATCH($A7,'Calculated DLIM'!$A$3:$A$45,0),MATCH(W$1,'Calculated DLIM'!$B$1:$AR$1,0))</f>
        <v>3.6911647326778696E-3</v>
      </c>
      <c r="X7" s="13">
        <f>INDEX('Calculated DLIM'!$B$3:$AR$45,MATCH($A7,'Calculated DLIM'!$A$3:$A$45,0),MATCH(X$1,'Calculated DLIM'!$B$1:$AR$1,0))</f>
        <v>3.4241150152504326E-3</v>
      </c>
      <c r="Y7" s="13">
        <f>INDEX('Calculated DLIM'!$B$3:$AR$45,MATCH($A7,'Calculated DLIM'!$A$3:$A$45,0),MATCH(Y$1,'Calculated DLIM'!$B$1:$AR$1,0))</f>
        <v>5.7024736904331295E-3</v>
      </c>
      <c r="Z7" s="13">
        <f>INDEX('Calculated DLIM'!$B$3:$AR$45,MATCH($A7,'Calculated DLIM'!$A$3:$A$45,0),MATCH(Z$1,'Calculated DLIM'!$B$1:$AR$1,0))</f>
        <v>3.2583930088711938E-3</v>
      </c>
      <c r="AA7" s="13">
        <f>INDEX('Calculated DLIM'!$B$3:$AR$45,MATCH($A7,'Calculated DLIM'!$A$3:$A$45,0),MATCH(AA$1,'Calculated DLIM'!$B$1:$AR$1,0))</f>
        <v>3.9284604268418552E-3</v>
      </c>
      <c r="AB7" s="13">
        <f>INDEX('Calculated DLIM'!$B$3:$AR$45,MATCH($A7,'Calculated DLIM'!$A$3:$A$45,0),MATCH(AB$1,'Calculated DLIM'!$B$1:$AR$1,0))</f>
        <v>3.9970180170506905E-3</v>
      </c>
      <c r="AC7" s="13">
        <f>INDEX('Calculated DLIM'!$B$3:$AR$45,MATCH($A7,'Calculated DLIM'!$A$3:$A$45,0),MATCH(AC$1,'Calculated DLIM'!$B$1:$AR$1,0))</f>
        <v>4.4669829147929241E-3</v>
      </c>
      <c r="AD7" s="13">
        <f>INDEX('Calculated DLIM'!$B$3:$AR$45,MATCH($A7,'Calculated DLIM'!$A$3:$A$45,0),MATCH(AD$1,'Calculated DLIM'!$B$1:$AR$1,0))</f>
        <v>4.3218273586623206E-3</v>
      </c>
      <c r="AE7" s="13">
        <f>INDEX('Calculated DLIM'!$B$3:$AR$45,MATCH($A7,'Calculated DLIM'!$A$3:$A$45,0),MATCH(AE$1,'Calculated DLIM'!$B$1:$AR$1,0))</f>
        <v>4.1600852474723638E-3</v>
      </c>
      <c r="AF7" s="13">
        <f>INDEX('Calculated DLIM'!$B$3:$AR$45,MATCH($A7,'Calculated DLIM'!$A$3:$A$45,0),MATCH(AF$1,'Calculated DLIM'!$B$1:$AR$1,0))</f>
        <v>7.5967779574028269E-2</v>
      </c>
      <c r="AG7" s="13">
        <f>INDEX('Calculated DLIM'!$B$3:$AR$45,MATCH($A7,'Calculated DLIM'!$A$3:$A$45,0),MATCH(AG$1,'Calculated DLIM'!$B$1:$AR$1,0))</f>
        <v>3.9170209384250506E-3</v>
      </c>
      <c r="AH7" s="13">
        <f>INDEX('Calculated DLIM'!$B$3:$AR$45,MATCH($A7,'Calculated DLIM'!$A$3:$A$45,0),MATCH(AH$1,'Calculated DLIM'!$B$1:$AR$1,0))</f>
        <v>3.0346684855103909E-3</v>
      </c>
      <c r="AI7" s="13">
        <f>INDEX('Calculated DLIM'!$B$3:$AR$45,MATCH($A7,'Calculated DLIM'!$A$3:$A$45,0),MATCH(AI$1,'Calculated DLIM'!$B$1:$AR$1,0))</f>
        <v>4.2863416202558813E-3</v>
      </c>
      <c r="AJ7" s="13">
        <f>INDEX('Calculated DLIM'!$B$3:$AR$45,MATCH($A7,'Calculated DLIM'!$A$3:$A$45,0),MATCH(AJ$1,'Calculated DLIM'!$B$1:$AR$1,0))</f>
        <v>2.83488952019676E-3</v>
      </c>
      <c r="AK7" s="13">
        <f>INDEX('Calculated DLIM'!$B$3:$AR$45,MATCH($A7,'Calculated DLIM'!$A$3:$A$45,0),MATCH(AK$1,'Calculated DLIM'!$B$1:$AR$1,0))</f>
        <v>2.4686236911146617E-3</v>
      </c>
      <c r="AL7" s="13">
        <f>INDEX('Calculated DLIM'!$B$3:$AR$45,MATCH($A7,'Calculated DLIM'!$A$3:$A$45,0),MATCH(AL$1,'Calculated DLIM'!$B$1:$AR$1,0))</f>
        <v>5.8182779771694688E-3</v>
      </c>
      <c r="AM7" s="13">
        <f>INDEX('Calculated DLIM'!$B$3:$AR$45,MATCH($A7,'Calculated DLIM'!$A$3:$A$45,0),MATCH(AM$1,'Calculated DLIM'!$B$1:$AR$1,0))</f>
        <v>5.9002553349464613E-3</v>
      </c>
      <c r="AN7" s="13">
        <f>INDEX('Calculated DLIM'!$B$3:$AR$45,MATCH($A7,'Calculated DLIM'!$A$3:$A$45,0),MATCH(AN$1,'Calculated DLIM'!$B$1:$AR$1,0))</f>
        <v>6.6330051124147416E-3</v>
      </c>
      <c r="AO7" s="13">
        <f>INDEX('Calculated DLIM'!$B$3:$AR$45,MATCH($A7,'Calculated DLIM'!$A$3:$A$45,0),MATCH(AO$1,'Calculated DLIM'!$B$1:$AR$1,0))</f>
        <v>1.390265102487164E-2</v>
      </c>
      <c r="AP7" s="13">
        <f>INDEX('Calculated DLIM'!$B$3:$AR$45,MATCH($A7,'Calculated DLIM'!$A$3:$A$45,0),MATCH(AP$1,'Calculated DLIM'!$B$1:$AR$1,0))</f>
        <v>1.0375798721659207E-2</v>
      </c>
      <c r="AQ7" s="14">
        <v>0</v>
      </c>
    </row>
    <row r="8" spans="1:43" x14ac:dyDescent="0.35">
      <c r="A8" t="s">
        <v>7</v>
      </c>
      <c r="B8" s="13">
        <f>INDEX('Calculated DLIM'!$B$3:$AR$45,MATCH($A8,'Calculated DLIM'!$A$3:$A$45,0),MATCH(B$1,'Calculated DLIM'!$B$1:$AR$1,0))</f>
        <v>3.4656201238822582E-3</v>
      </c>
      <c r="C8" s="13">
        <f>INDEX('Calculated DLIM'!$B$3:$AR$45,MATCH($A8,'Calculated DLIM'!$A$3:$A$45,0),MATCH(C$1,'Calculated DLIM'!$B$1:$AR$1,0))</f>
        <v>3.4399828817013043E-3</v>
      </c>
      <c r="D8" s="13">
        <f>INDEX('Calculated DLIM'!$B$3:$AR$45,MATCH($A8,'Calculated DLIM'!$A$3:$A$45,0),MATCH(D$1,'Calculated DLIM'!$B$1:$AR$1,0))</f>
        <v>1.2737941600198773E-3</v>
      </c>
      <c r="E8" s="13">
        <f>INDEX('Calculated DLIM'!$B$3:$AR$45,MATCH($A8,'Calculated DLIM'!$A$3:$A$45,0),MATCH(E$1,'Calculated DLIM'!$B$1:$AR$1,0))</f>
        <v>2.3284791474849935E-3</v>
      </c>
      <c r="F8" s="14">
        <f>INDEX('Calculated DLIM'!$B$3:$AR$45,MATCH($A8,'Calculated DLIM'!$A$3:$A$45,0),MATCH(F$1,'Calculated DLIM'!$B$1:$AR$1,0))</f>
        <v>0</v>
      </c>
      <c r="G8" s="13">
        <f>INDEX('Calculated DLIM'!$B$3:$AR$45,MATCH($A8,'Calculated DLIM'!$A$3:$A$45,0),MATCH(G$1,'Calculated DLIM'!$B$1:$AR$1,0))</f>
        <v>2.4863575276221411E-3</v>
      </c>
      <c r="H8" s="13">
        <f>INDEX('Calculated DLIM'!$B$3:$AR$45,MATCH($A8,'Calculated DLIM'!$A$3:$A$45,0),MATCH(H$1,'Calculated DLIM'!$B$1:$AR$1,0))</f>
        <v>1.1965072619109107</v>
      </c>
      <c r="I8" s="13">
        <f>INDEX('Calculated DLIM'!$B$3:$AR$45,MATCH($A8,'Calculated DLIM'!$A$3:$A$45,0),MATCH(I$1,'Calculated DLIM'!$B$1:$AR$1,0))</f>
        <v>4.6065235467419004E-3</v>
      </c>
      <c r="J8" s="13">
        <f>INDEX('Calculated DLIM'!$B$3:$AR$45,MATCH($A8,'Calculated DLIM'!$A$3:$A$45,0),MATCH(J$1,'Calculated DLIM'!$B$1:$AR$1,0))</f>
        <v>1.3649472888071064E-2</v>
      </c>
      <c r="K8" s="13">
        <f>INDEX('Calculated DLIM'!$B$3:$AR$45,MATCH($A8,'Calculated DLIM'!$A$3:$A$45,0),MATCH(K$1,'Calculated DLIM'!$B$1:$AR$1,0))</f>
        <v>7.8630234961944928E-4</v>
      </c>
      <c r="L8" s="13">
        <f>INDEX('Calculated DLIM'!$B$3:$AR$45,MATCH($A8,'Calculated DLIM'!$A$3:$A$45,0),MATCH(L$1,'Calculated DLIM'!$B$1:$AR$1,0))</f>
        <v>6.1520150425067293E-3</v>
      </c>
      <c r="M8" s="14">
        <f>INDEX('Calculated DLIM'!$B$3:$AR$45,MATCH($A8,'Calculated DLIM'!$A$3:$A$45,0),MATCH(M$1,'Calculated DLIM'!$B$1:$AR$1,0))</f>
        <v>1.5962431813210168E-3</v>
      </c>
      <c r="N8" s="13">
        <f>INDEX('Calculated DLIM'!$B$3:$AR$45,MATCH($A8,'Calculated DLIM'!$A$3:$A$45,0),MATCH(N$1,'Calculated DLIM'!$B$1:$AR$1,0))</f>
        <v>6.5048234558206181E-3</v>
      </c>
      <c r="O8" s="13">
        <f>INDEX('Calculated DLIM'!$B$3:$AR$45,MATCH($A8,'Calculated DLIM'!$A$3:$A$45,0),MATCH(O$1,'Calculated DLIM'!$B$1:$AR$1,0))</f>
        <v>5.2992758587936525E-3</v>
      </c>
      <c r="P8" s="13">
        <f>INDEX('Calculated DLIM'!$B$3:$AR$45,MATCH($A8,'Calculated DLIM'!$A$3:$A$45,0),MATCH(P$1,'Calculated DLIM'!$B$1:$AR$1,0))</f>
        <v>2.9893320138402544E-3</v>
      </c>
      <c r="Q8" s="13">
        <f>INDEX('Calculated DLIM'!$B$3:$AR$45,MATCH($A8,'Calculated DLIM'!$A$3:$A$45,0),MATCH(Q$1,'Calculated DLIM'!$B$1:$AR$1,0))</f>
        <v>5.4715937633194643E-3</v>
      </c>
      <c r="R8" s="13">
        <f>INDEX('Calculated DLIM'!$B$3:$AR$45,MATCH($A8,'Calculated DLIM'!$A$3:$A$45,0),MATCH(R$1,'Calculated DLIM'!$B$1:$AR$1,0))</f>
        <v>6.5455023198749841E-3</v>
      </c>
      <c r="S8" s="13">
        <f>INDEX('Calculated DLIM'!$B$3:$AR$45,MATCH($A8,'Calculated DLIM'!$A$3:$A$45,0),MATCH(S$1,'Calculated DLIM'!$B$1:$AR$1,0))</f>
        <v>3.4304657528057203E-3</v>
      </c>
      <c r="T8" s="13">
        <f>INDEX('Calculated DLIM'!$B$3:$AR$45,MATCH($A8,'Calculated DLIM'!$A$3:$A$45,0),MATCH(T$1,'Calculated DLIM'!$B$1:$AR$1,0))</f>
        <v>2.0915071273750895E-3</v>
      </c>
      <c r="U8" s="13">
        <f>INDEX('Calculated DLIM'!$B$3:$AR$45,MATCH($A8,'Calculated DLIM'!$A$3:$A$45,0),MATCH(U$1,'Calculated DLIM'!$B$1:$AR$1,0))</f>
        <v>2.4633525138822512E-3</v>
      </c>
      <c r="V8" s="13">
        <f>INDEX('Calculated DLIM'!$B$3:$AR$45,MATCH($A8,'Calculated DLIM'!$A$3:$A$45,0),MATCH(V$1,'Calculated DLIM'!$B$1:$AR$1,0))</f>
        <v>3.4854849100019085E-3</v>
      </c>
      <c r="W8" s="13">
        <f>INDEX('Calculated DLIM'!$B$3:$AR$45,MATCH($A8,'Calculated DLIM'!$A$3:$A$45,0),MATCH(W$1,'Calculated DLIM'!$B$1:$AR$1,0))</f>
        <v>9.7021623469985847E-3</v>
      </c>
      <c r="X8" s="13">
        <f>INDEX('Calculated DLIM'!$B$3:$AR$45,MATCH($A8,'Calculated DLIM'!$A$3:$A$45,0),MATCH(X$1,'Calculated DLIM'!$B$1:$AR$1,0))</f>
        <v>4.9027727171646138E-3</v>
      </c>
      <c r="Y8" s="13">
        <f>INDEX('Calculated DLIM'!$B$3:$AR$45,MATCH($A8,'Calculated DLIM'!$A$3:$A$45,0),MATCH(Y$1,'Calculated DLIM'!$B$1:$AR$1,0))</f>
        <v>9.4646469205076356E-3</v>
      </c>
      <c r="Z8" s="13">
        <f>INDEX('Calculated DLIM'!$B$3:$AR$45,MATCH($A8,'Calculated DLIM'!$A$3:$A$45,0),MATCH(Z$1,'Calculated DLIM'!$B$1:$AR$1,0))</f>
        <v>1.8233057001282235E-3</v>
      </c>
      <c r="AA8" s="13">
        <f>INDEX('Calculated DLIM'!$B$3:$AR$45,MATCH($A8,'Calculated DLIM'!$A$3:$A$45,0),MATCH(AA$1,'Calculated DLIM'!$B$1:$AR$1,0))</f>
        <v>2.1059164876525093E-3</v>
      </c>
      <c r="AB8" s="13">
        <f>INDEX('Calculated DLIM'!$B$3:$AR$45,MATCH($A8,'Calculated DLIM'!$A$3:$A$45,0),MATCH(AB$1,'Calculated DLIM'!$B$1:$AR$1,0))</f>
        <v>2.9719693461289771E-3</v>
      </c>
      <c r="AC8" s="13">
        <f>INDEX('Calculated DLIM'!$B$3:$AR$45,MATCH($A8,'Calculated DLIM'!$A$3:$A$45,0),MATCH(AC$1,'Calculated DLIM'!$B$1:$AR$1,0))</f>
        <v>3.1643097696305682E-3</v>
      </c>
      <c r="AD8" s="13">
        <f>INDEX('Calculated DLIM'!$B$3:$AR$45,MATCH($A8,'Calculated DLIM'!$A$3:$A$45,0),MATCH(AD$1,'Calculated DLIM'!$B$1:$AR$1,0))</f>
        <v>1.584886954351612E-3</v>
      </c>
      <c r="AE8" s="13">
        <f>INDEX('Calculated DLIM'!$B$3:$AR$45,MATCH($A8,'Calculated DLIM'!$A$3:$A$45,0),MATCH(AE$1,'Calculated DLIM'!$B$1:$AR$1,0))</f>
        <v>1.2271141586325115E-3</v>
      </c>
      <c r="AF8" s="13">
        <f>INDEX('Calculated DLIM'!$B$3:$AR$45,MATCH($A8,'Calculated DLIM'!$A$3:$A$45,0),MATCH(AF$1,'Calculated DLIM'!$B$1:$AR$1,0))</f>
        <v>2.7273918482595299E-3</v>
      </c>
      <c r="AG8" s="13">
        <f>INDEX('Calculated DLIM'!$B$3:$AR$45,MATCH($A8,'Calculated DLIM'!$A$3:$A$45,0),MATCH(AG$1,'Calculated DLIM'!$B$1:$AR$1,0))</f>
        <v>2.7552620617398572E-3</v>
      </c>
      <c r="AH8" s="13">
        <f>INDEX('Calculated DLIM'!$B$3:$AR$45,MATCH($A8,'Calculated DLIM'!$A$3:$A$45,0),MATCH(AH$1,'Calculated DLIM'!$B$1:$AR$1,0))</f>
        <v>1.1048176066099571E-3</v>
      </c>
      <c r="AI8" s="13">
        <f>INDEX('Calculated DLIM'!$B$3:$AR$45,MATCH($A8,'Calculated DLIM'!$A$3:$A$45,0),MATCH(AI$1,'Calculated DLIM'!$B$1:$AR$1,0))</f>
        <v>1.0509570710296582E-3</v>
      </c>
      <c r="AJ8" s="13">
        <f>INDEX('Calculated DLIM'!$B$3:$AR$45,MATCH($A8,'Calculated DLIM'!$A$3:$A$45,0),MATCH(AJ$1,'Calculated DLIM'!$B$1:$AR$1,0))</f>
        <v>8.7869897290645507E-4</v>
      </c>
      <c r="AK8" s="13">
        <f>INDEX('Calculated DLIM'!$B$3:$AR$45,MATCH($A8,'Calculated DLIM'!$A$3:$A$45,0),MATCH(AK$1,'Calculated DLIM'!$B$1:$AR$1,0))</f>
        <v>8.7512862955401675E-4</v>
      </c>
      <c r="AL8" s="13">
        <f>INDEX('Calculated DLIM'!$B$3:$AR$45,MATCH($A8,'Calculated DLIM'!$A$3:$A$45,0),MATCH(AL$1,'Calculated DLIM'!$B$1:$AR$1,0))</f>
        <v>1.4447326991750122E-3</v>
      </c>
      <c r="AM8" s="13">
        <f>INDEX('Calculated DLIM'!$B$3:$AR$45,MATCH($A8,'Calculated DLIM'!$A$3:$A$45,0),MATCH(AM$1,'Calculated DLIM'!$B$1:$AR$1,0))</f>
        <v>1.8836822691414093E-3</v>
      </c>
      <c r="AN8" s="13">
        <f>INDEX('Calculated DLIM'!$B$3:$AR$45,MATCH($A8,'Calculated DLIM'!$A$3:$A$45,0),MATCH(AN$1,'Calculated DLIM'!$B$1:$AR$1,0))</f>
        <v>6.4824960177103051E-4</v>
      </c>
      <c r="AO8" s="13">
        <f>INDEX('Calculated DLIM'!$B$3:$AR$45,MATCH($A8,'Calculated DLIM'!$A$3:$A$45,0),MATCH(AO$1,'Calculated DLIM'!$B$1:$AR$1,0))</f>
        <v>1.8353611672732083E-3</v>
      </c>
      <c r="AP8" s="13">
        <f>INDEX('Calculated DLIM'!$B$3:$AR$45,MATCH($A8,'Calculated DLIM'!$A$3:$A$45,0),MATCH(AP$1,'Calculated DLIM'!$B$1:$AR$1,0))</f>
        <v>3.0260030545333598E-3</v>
      </c>
      <c r="AQ8" s="14">
        <v>0</v>
      </c>
    </row>
    <row r="9" spans="1:43" x14ac:dyDescent="0.35">
      <c r="A9" t="s">
        <v>8</v>
      </c>
      <c r="B9" s="13">
        <f>INDEX('Calculated DLIM'!$B$3:$AR$45,MATCH($A9,'Calculated DLIM'!$A$3:$A$45,0),MATCH(B$1,'Calculated DLIM'!$B$1:$AR$1,0))</f>
        <v>5.9366351730315708E-3</v>
      </c>
      <c r="C9" s="13">
        <f>INDEX('Calculated DLIM'!$B$3:$AR$45,MATCH($A9,'Calculated DLIM'!$A$3:$A$45,0),MATCH(C$1,'Calculated DLIM'!$B$1:$AR$1,0))</f>
        <v>1.6861520930202403E-2</v>
      </c>
      <c r="D9" s="13">
        <f>INDEX('Calculated DLIM'!$B$3:$AR$45,MATCH($A9,'Calculated DLIM'!$A$3:$A$45,0),MATCH(D$1,'Calculated DLIM'!$B$1:$AR$1,0))</f>
        <v>1.9989684033135616E-3</v>
      </c>
      <c r="E9" s="13">
        <f>INDEX('Calculated DLIM'!$B$3:$AR$45,MATCH($A9,'Calculated DLIM'!$A$3:$A$45,0),MATCH(E$1,'Calculated DLIM'!$B$1:$AR$1,0))</f>
        <v>7.7429774672486225E-3</v>
      </c>
      <c r="F9" s="14">
        <f>INDEX('Calculated DLIM'!$B$3:$AR$45,MATCH($A9,'Calculated DLIM'!$A$3:$A$45,0),MATCH(F$1,'Calculated DLIM'!$B$1:$AR$1,0))</f>
        <v>0</v>
      </c>
      <c r="G9" s="13">
        <f>INDEX('Calculated DLIM'!$B$3:$AR$45,MATCH($A9,'Calculated DLIM'!$A$3:$A$45,0),MATCH(G$1,'Calculated DLIM'!$B$1:$AR$1,0))</f>
        <v>5.1292371598538958E-3</v>
      </c>
      <c r="H9" s="13">
        <f>INDEX('Calculated DLIM'!$B$3:$AR$45,MATCH($A9,'Calculated DLIM'!$A$3:$A$45,0),MATCH(H$1,'Calculated DLIM'!$B$1:$AR$1,0))</f>
        <v>4.2906673835837886E-3</v>
      </c>
      <c r="I9" s="13">
        <f>INDEX('Calculated DLIM'!$B$3:$AR$45,MATCH($A9,'Calculated DLIM'!$A$3:$A$45,0),MATCH(I$1,'Calculated DLIM'!$B$1:$AR$1,0))</f>
        <v>1.2037033171834577</v>
      </c>
      <c r="J9" s="13">
        <f>INDEX('Calculated DLIM'!$B$3:$AR$45,MATCH($A9,'Calculated DLIM'!$A$3:$A$45,0),MATCH(J$1,'Calculated DLIM'!$B$1:$AR$1,0))</f>
        <v>2.0291203056173809E-2</v>
      </c>
      <c r="K9" s="13">
        <f>INDEX('Calculated DLIM'!$B$3:$AR$45,MATCH($A9,'Calculated DLIM'!$A$3:$A$45,0),MATCH(K$1,'Calculated DLIM'!$B$1:$AR$1,0))</f>
        <v>1.4122409817159008E-3</v>
      </c>
      <c r="L9" s="13">
        <f>INDEX('Calculated DLIM'!$B$3:$AR$45,MATCH($A9,'Calculated DLIM'!$A$3:$A$45,0),MATCH(L$1,'Calculated DLIM'!$B$1:$AR$1,0))</f>
        <v>3.2172121866751863E-3</v>
      </c>
      <c r="M9" s="14">
        <f>INDEX('Calculated DLIM'!$B$3:$AR$45,MATCH($A9,'Calculated DLIM'!$A$3:$A$45,0),MATCH(M$1,'Calculated DLIM'!$B$1:$AR$1,0))</f>
        <v>1.6296484801496419E-3</v>
      </c>
      <c r="N9" s="13">
        <f>INDEX('Calculated DLIM'!$B$3:$AR$45,MATCH($A9,'Calculated DLIM'!$A$3:$A$45,0),MATCH(N$1,'Calculated DLIM'!$B$1:$AR$1,0))</f>
        <v>5.1855273837339844E-3</v>
      </c>
      <c r="O9" s="13">
        <f>INDEX('Calculated DLIM'!$B$3:$AR$45,MATCH($A9,'Calculated DLIM'!$A$3:$A$45,0),MATCH(O$1,'Calculated DLIM'!$B$1:$AR$1,0))</f>
        <v>1.1073328613898708E-2</v>
      </c>
      <c r="P9" s="13">
        <f>INDEX('Calculated DLIM'!$B$3:$AR$45,MATCH($A9,'Calculated DLIM'!$A$3:$A$45,0),MATCH(P$1,'Calculated DLIM'!$B$1:$AR$1,0))</f>
        <v>8.536165759469751E-3</v>
      </c>
      <c r="Q9" s="13">
        <f>INDEX('Calculated DLIM'!$B$3:$AR$45,MATCH($A9,'Calculated DLIM'!$A$3:$A$45,0),MATCH(Q$1,'Calculated DLIM'!$B$1:$AR$1,0))</f>
        <v>7.3038291964824002E-3</v>
      </c>
      <c r="R9" s="13">
        <f>INDEX('Calculated DLIM'!$B$3:$AR$45,MATCH($A9,'Calculated DLIM'!$A$3:$A$45,0),MATCH(R$1,'Calculated DLIM'!$B$1:$AR$1,0))</f>
        <v>9.6014134581970199E-3</v>
      </c>
      <c r="S9" s="13">
        <f>INDEX('Calculated DLIM'!$B$3:$AR$45,MATCH($A9,'Calculated DLIM'!$A$3:$A$45,0),MATCH(S$1,'Calculated DLIM'!$B$1:$AR$1,0))</f>
        <v>6.4193891565650224E-3</v>
      </c>
      <c r="T9" s="13">
        <f>INDEX('Calculated DLIM'!$B$3:$AR$45,MATCH($A9,'Calculated DLIM'!$A$3:$A$45,0),MATCH(T$1,'Calculated DLIM'!$B$1:$AR$1,0))</f>
        <v>2.7010357858359654E-3</v>
      </c>
      <c r="U9" s="13">
        <f>INDEX('Calculated DLIM'!$B$3:$AR$45,MATCH($A9,'Calculated DLIM'!$A$3:$A$45,0),MATCH(U$1,'Calculated DLIM'!$B$1:$AR$1,0))</f>
        <v>3.5582593586801822E-3</v>
      </c>
      <c r="V9" s="13">
        <f>INDEX('Calculated DLIM'!$B$3:$AR$45,MATCH($A9,'Calculated DLIM'!$A$3:$A$45,0),MATCH(V$1,'Calculated DLIM'!$B$1:$AR$1,0))</f>
        <v>5.0629756618259178E-3</v>
      </c>
      <c r="W9" s="13">
        <f>INDEX('Calculated DLIM'!$B$3:$AR$45,MATCH($A9,'Calculated DLIM'!$A$3:$A$45,0),MATCH(W$1,'Calculated DLIM'!$B$1:$AR$1,0))</f>
        <v>8.3462525815158218E-3</v>
      </c>
      <c r="X9" s="13">
        <f>INDEX('Calculated DLIM'!$B$3:$AR$45,MATCH($A9,'Calculated DLIM'!$A$3:$A$45,0),MATCH(X$1,'Calculated DLIM'!$B$1:$AR$1,0))</f>
        <v>9.4357849851798778E-3</v>
      </c>
      <c r="Y9" s="13">
        <f>INDEX('Calculated DLIM'!$B$3:$AR$45,MATCH($A9,'Calculated DLIM'!$A$3:$A$45,0),MATCH(Y$1,'Calculated DLIM'!$B$1:$AR$1,0))</f>
        <v>7.4191162174031974E-2</v>
      </c>
      <c r="Z9" s="13">
        <f>INDEX('Calculated DLIM'!$B$3:$AR$45,MATCH($A9,'Calculated DLIM'!$A$3:$A$45,0),MATCH(Z$1,'Calculated DLIM'!$B$1:$AR$1,0))</f>
        <v>5.9079893118055551E-3</v>
      </c>
      <c r="AA9" s="13">
        <f>INDEX('Calculated DLIM'!$B$3:$AR$45,MATCH($A9,'Calculated DLIM'!$A$3:$A$45,0),MATCH(AA$1,'Calculated DLIM'!$B$1:$AR$1,0))</f>
        <v>3.0360198924943333E-3</v>
      </c>
      <c r="AB9" s="13">
        <f>INDEX('Calculated DLIM'!$B$3:$AR$45,MATCH($A9,'Calculated DLIM'!$A$3:$A$45,0),MATCH(AB$1,'Calculated DLIM'!$B$1:$AR$1,0))</f>
        <v>6.151538918983325E-3</v>
      </c>
      <c r="AC9" s="13">
        <f>INDEX('Calculated DLIM'!$B$3:$AR$45,MATCH($A9,'Calculated DLIM'!$A$3:$A$45,0),MATCH(AC$1,'Calculated DLIM'!$B$1:$AR$1,0))</f>
        <v>3.0534043420116487E-2</v>
      </c>
      <c r="AD9" s="13">
        <f>INDEX('Calculated DLIM'!$B$3:$AR$45,MATCH($A9,'Calculated DLIM'!$A$3:$A$45,0),MATCH(AD$1,'Calculated DLIM'!$B$1:$AR$1,0))</f>
        <v>1.6949515214926244E-3</v>
      </c>
      <c r="AE9" s="13">
        <f>INDEX('Calculated DLIM'!$B$3:$AR$45,MATCH($A9,'Calculated DLIM'!$A$3:$A$45,0),MATCH(AE$1,'Calculated DLIM'!$B$1:$AR$1,0))</f>
        <v>1.892436912776588E-3</v>
      </c>
      <c r="AF9" s="13">
        <f>INDEX('Calculated DLIM'!$B$3:$AR$45,MATCH($A9,'Calculated DLIM'!$A$3:$A$45,0),MATCH(AF$1,'Calculated DLIM'!$B$1:$AR$1,0))</f>
        <v>3.0405030780498261E-3</v>
      </c>
      <c r="AG9" s="13">
        <f>INDEX('Calculated DLIM'!$B$3:$AR$45,MATCH($A9,'Calculated DLIM'!$A$3:$A$45,0),MATCH(AG$1,'Calculated DLIM'!$B$1:$AR$1,0))</f>
        <v>3.8489984861296476E-3</v>
      </c>
      <c r="AH9" s="13">
        <f>INDEX('Calculated DLIM'!$B$3:$AR$45,MATCH($A9,'Calculated DLIM'!$A$3:$A$45,0),MATCH(AH$1,'Calculated DLIM'!$B$1:$AR$1,0))</f>
        <v>1.7448398606995351E-3</v>
      </c>
      <c r="AI9" s="13">
        <f>INDEX('Calculated DLIM'!$B$3:$AR$45,MATCH($A9,'Calculated DLIM'!$A$3:$A$45,0),MATCH(AI$1,'Calculated DLIM'!$B$1:$AR$1,0))</f>
        <v>1.6349769598228028E-3</v>
      </c>
      <c r="AJ9" s="13">
        <f>INDEX('Calculated DLIM'!$B$3:$AR$45,MATCH($A9,'Calculated DLIM'!$A$3:$A$45,0),MATCH(AJ$1,'Calculated DLIM'!$B$1:$AR$1,0))</f>
        <v>1.4160850347230615E-3</v>
      </c>
      <c r="AK9" s="13">
        <f>INDEX('Calculated DLIM'!$B$3:$AR$45,MATCH($A9,'Calculated DLIM'!$A$3:$A$45,0),MATCH(AK$1,'Calculated DLIM'!$B$1:$AR$1,0))</f>
        <v>4.673503462608081E-3</v>
      </c>
      <c r="AL9" s="13">
        <f>INDEX('Calculated DLIM'!$B$3:$AR$45,MATCH($A9,'Calculated DLIM'!$A$3:$A$45,0),MATCH(AL$1,'Calculated DLIM'!$B$1:$AR$1,0))</f>
        <v>3.0408169692869489E-3</v>
      </c>
      <c r="AM9" s="13">
        <f>INDEX('Calculated DLIM'!$B$3:$AR$45,MATCH($A9,'Calculated DLIM'!$A$3:$A$45,0),MATCH(AM$1,'Calculated DLIM'!$B$1:$AR$1,0))</f>
        <v>2.022950941732128E-3</v>
      </c>
      <c r="AN9" s="13">
        <f>INDEX('Calculated DLIM'!$B$3:$AR$45,MATCH($A9,'Calculated DLIM'!$A$3:$A$45,0),MATCH(AN$1,'Calculated DLIM'!$B$1:$AR$1,0))</f>
        <v>1.4566861750668284E-3</v>
      </c>
      <c r="AO9" s="13">
        <f>INDEX('Calculated DLIM'!$B$3:$AR$45,MATCH($A9,'Calculated DLIM'!$A$3:$A$45,0),MATCH(AO$1,'Calculated DLIM'!$B$1:$AR$1,0))</f>
        <v>1.3438551301261715E-3</v>
      </c>
      <c r="AP9" s="13">
        <f>INDEX('Calculated DLIM'!$B$3:$AR$45,MATCH($A9,'Calculated DLIM'!$A$3:$A$45,0),MATCH(AP$1,'Calculated DLIM'!$B$1:$AR$1,0))</f>
        <v>5.3323195278283299E-3</v>
      </c>
      <c r="AQ9" s="14">
        <v>0</v>
      </c>
    </row>
    <row r="10" spans="1:43" x14ac:dyDescent="0.35">
      <c r="A10" t="s">
        <v>9</v>
      </c>
      <c r="B10" s="13">
        <f>INDEX('Calculated DLIM'!$B$3:$AR$45,MATCH($A10,'Calculated DLIM'!$A$3:$A$45,0),MATCH(B$1,'Calculated DLIM'!$B$1:$AR$1,0))</f>
        <v>5.5197760117439432E-3</v>
      </c>
      <c r="C10" s="13">
        <f>INDEX('Calculated DLIM'!$B$3:$AR$45,MATCH($A10,'Calculated DLIM'!$A$3:$A$45,0),MATCH(C$1,'Calculated DLIM'!$B$1:$AR$1,0))</f>
        <v>4.2846542337675693E-3</v>
      </c>
      <c r="D10" s="13">
        <f>INDEX('Calculated DLIM'!$B$3:$AR$45,MATCH($A10,'Calculated DLIM'!$A$3:$A$45,0),MATCH(D$1,'Calculated DLIM'!$B$1:$AR$1,0))</f>
        <v>3.0438052697812695E-3</v>
      </c>
      <c r="E10" s="13">
        <f>INDEX('Calculated DLIM'!$B$3:$AR$45,MATCH($A10,'Calculated DLIM'!$A$3:$A$45,0),MATCH(E$1,'Calculated DLIM'!$B$1:$AR$1,0))</f>
        <v>6.9696297860852591E-3</v>
      </c>
      <c r="F10" s="14">
        <f>INDEX('Calculated DLIM'!$B$3:$AR$45,MATCH($A10,'Calculated DLIM'!$A$3:$A$45,0),MATCH(F$1,'Calculated DLIM'!$B$1:$AR$1,0))</f>
        <v>0</v>
      </c>
      <c r="G10" s="13">
        <f>INDEX('Calculated DLIM'!$B$3:$AR$45,MATCH($A10,'Calculated DLIM'!$A$3:$A$45,0),MATCH(G$1,'Calculated DLIM'!$B$1:$AR$1,0))</f>
        <v>1.7694985331633706E-2</v>
      </c>
      <c r="H10" s="13">
        <f>INDEX('Calculated DLIM'!$B$3:$AR$45,MATCH($A10,'Calculated DLIM'!$A$3:$A$45,0),MATCH(H$1,'Calculated DLIM'!$B$1:$AR$1,0))</f>
        <v>1.5508377098042739E-2</v>
      </c>
      <c r="I10" s="13">
        <f>INDEX('Calculated DLIM'!$B$3:$AR$45,MATCH($A10,'Calculated DLIM'!$A$3:$A$45,0),MATCH(I$1,'Calculated DLIM'!$B$1:$AR$1,0))</f>
        <v>1.7312824909142488E-2</v>
      </c>
      <c r="J10" s="13">
        <f>INDEX('Calculated DLIM'!$B$3:$AR$45,MATCH($A10,'Calculated DLIM'!$A$3:$A$45,0),MATCH(J$1,'Calculated DLIM'!$B$1:$AR$1,0))</f>
        <v>1.4075374331234158</v>
      </c>
      <c r="K10" s="13">
        <f>INDEX('Calculated DLIM'!$B$3:$AR$45,MATCH($A10,'Calculated DLIM'!$A$3:$A$45,0),MATCH(K$1,'Calculated DLIM'!$B$1:$AR$1,0))</f>
        <v>2.8913139058284769E-3</v>
      </c>
      <c r="L10" s="13">
        <f>INDEX('Calculated DLIM'!$B$3:$AR$45,MATCH($A10,'Calculated DLIM'!$A$3:$A$45,0),MATCH(L$1,'Calculated DLIM'!$B$1:$AR$1,0))</f>
        <v>9.5567596398122411E-3</v>
      </c>
      <c r="M10" s="14">
        <f>INDEX('Calculated DLIM'!$B$3:$AR$45,MATCH($A10,'Calculated DLIM'!$A$3:$A$45,0),MATCH(M$1,'Calculated DLIM'!$B$1:$AR$1,0))</f>
        <v>6.2914683464954961E-3</v>
      </c>
      <c r="N10" s="13">
        <f>INDEX('Calculated DLIM'!$B$3:$AR$45,MATCH($A10,'Calculated DLIM'!$A$3:$A$45,0),MATCH(N$1,'Calculated DLIM'!$B$1:$AR$1,0))</f>
        <v>1.8989269919466777E-2</v>
      </c>
      <c r="O10" s="13">
        <f>INDEX('Calculated DLIM'!$B$3:$AR$45,MATCH($A10,'Calculated DLIM'!$A$3:$A$45,0),MATCH(O$1,'Calculated DLIM'!$B$1:$AR$1,0))</f>
        <v>1.7625473602470139E-2</v>
      </c>
      <c r="P10" s="13">
        <f>INDEX('Calculated DLIM'!$B$3:$AR$45,MATCH($A10,'Calculated DLIM'!$A$3:$A$45,0),MATCH(P$1,'Calculated DLIM'!$B$1:$AR$1,0))</f>
        <v>1.2866748132100703E-2</v>
      </c>
      <c r="Q10" s="13">
        <f>INDEX('Calculated DLIM'!$B$3:$AR$45,MATCH($A10,'Calculated DLIM'!$A$3:$A$45,0),MATCH(Q$1,'Calculated DLIM'!$B$1:$AR$1,0))</f>
        <v>8.5185756923889279E-3</v>
      </c>
      <c r="R10" s="13">
        <f>INDEX('Calculated DLIM'!$B$3:$AR$45,MATCH($A10,'Calculated DLIM'!$A$3:$A$45,0),MATCH(R$1,'Calculated DLIM'!$B$1:$AR$1,0))</f>
        <v>6.5253637705165492E-3</v>
      </c>
      <c r="S10" s="13">
        <f>INDEX('Calculated DLIM'!$B$3:$AR$45,MATCH($A10,'Calculated DLIM'!$A$3:$A$45,0),MATCH(S$1,'Calculated DLIM'!$B$1:$AR$1,0))</f>
        <v>6.4172470929648945E-3</v>
      </c>
      <c r="T10" s="13">
        <f>INDEX('Calculated DLIM'!$B$3:$AR$45,MATCH($A10,'Calculated DLIM'!$A$3:$A$45,0),MATCH(T$1,'Calculated DLIM'!$B$1:$AR$1,0))</f>
        <v>8.1488987353672444E-3</v>
      </c>
      <c r="U10" s="13">
        <f>INDEX('Calculated DLIM'!$B$3:$AR$45,MATCH($A10,'Calculated DLIM'!$A$3:$A$45,0),MATCH(U$1,'Calculated DLIM'!$B$1:$AR$1,0))</f>
        <v>8.2555846289260968E-3</v>
      </c>
      <c r="V10" s="13">
        <f>INDEX('Calculated DLIM'!$B$3:$AR$45,MATCH($A10,'Calculated DLIM'!$A$3:$A$45,0),MATCH(V$1,'Calculated DLIM'!$B$1:$AR$1,0))</f>
        <v>5.0056575471801095E-3</v>
      </c>
      <c r="W10" s="13">
        <f>INDEX('Calculated DLIM'!$B$3:$AR$45,MATCH($A10,'Calculated DLIM'!$A$3:$A$45,0),MATCH(W$1,'Calculated DLIM'!$B$1:$AR$1,0))</f>
        <v>6.4673412985004576E-3</v>
      </c>
      <c r="X10" s="13">
        <f>INDEX('Calculated DLIM'!$B$3:$AR$45,MATCH($A10,'Calculated DLIM'!$A$3:$A$45,0),MATCH(X$1,'Calculated DLIM'!$B$1:$AR$1,0))</f>
        <v>5.6729213988847343E-3</v>
      </c>
      <c r="Y10" s="13">
        <f>INDEX('Calculated DLIM'!$B$3:$AR$45,MATCH($A10,'Calculated DLIM'!$A$3:$A$45,0),MATCH(Y$1,'Calculated DLIM'!$B$1:$AR$1,0))</f>
        <v>1.4596898934557068E-2</v>
      </c>
      <c r="Z10" s="13">
        <f>INDEX('Calculated DLIM'!$B$3:$AR$45,MATCH($A10,'Calculated DLIM'!$A$3:$A$45,0),MATCH(Z$1,'Calculated DLIM'!$B$1:$AR$1,0))</f>
        <v>5.9821634470737907E-3</v>
      </c>
      <c r="AA10" s="13">
        <f>INDEX('Calculated DLIM'!$B$3:$AR$45,MATCH($A10,'Calculated DLIM'!$A$3:$A$45,0),MATCH(AA$1,'Calculated DLIM'!$B$1:$AR$1,0))</f>
        <v>7.2626391536744737E-3</v>
      </c>
      <c r="AB10" s="13">
        <f>INDEX('Calculated DLIM'!$B$3:$AR$45,MATCH($A10,'Calculated DLIM'!$A$3:$A$45,0),MATCH(AB$1,'Calculated DLIM'!$B$1:$AR$1,0))</f>
        <v>1.1631496941196253E-2</v>
      </c>
      <c r="AC10" s="13">
        <f>INDEX('Calculated DLIM'!$B$3:$AR$45,MATCH($A10,'Calculated DLIM'!$A$3:$A$45,0),MATCH(AC$1,'Calculated DLIM'!$B$1:$AR$1,0))</f>
        <v>5.6524376843267001E-3</v>
      </c>
      <c r="AD10" s="13">
        <f>INDEX('Calculated DLIM'!$B$3:$AR$45,MATCH($A10,'Calculated DLIM'!$A$3:$A$45,0),MATCH(AD$1,'Calculated DLIM'!$B$1:$AR$1,0))</f>
        <v>2.649962182451959E-3</v>
      </c>
      <c r="AE10" s="13">
        <f>INDEX('Calculated DLIM'!$B$3:$AR$45,MATCH($A10,'Calculated DLIM'!$A$3:$A$45,0),MATCH(AE$1,'Calculated DLIM'!$B$1:$AR$1,0))</f>
        <v>2.4783959224149404E-3</v>
      </c>
      <c r="AF10" s="13">
        <f>INDEX('Calculated DLIM'!$B$3:$AR$45,MATCH($A10,'Calculated DLIM'!$A$3:$A$45,0),MATCH(AF$1,'Calculated DLIM'!$B$1:$AR$1,0))</f>
        <v>3.9288526085319384E-3</v>
      </c>
      <c r="AG10" s="13">
        <f>INDEX('Calculated DLIM'!$B$3:$AR$45,MATCH($A10,'Calculated DLIM'!$A$3:$A$45,0),MATCH(AG$1,'Calculated DLIM'!$B$1:$AR$1,0))</f>
        <v>7.652817842647229E-2</v>
      </c>
      <c r="AH10" s="13">
        <f>INDEX('Calculated DLIM'!$B$3:$AR$45,MATCH($A10,'Calculated DLIM'!$A$3:$A$45,0),MATCH(AH$1,'Calculated DLIM'!$B$1:$AR$1,0))</f>
        <v>3.0866110723679128E-3</v>
      </c>
      <c r="AI10" s="13">
        <f>INDEX('Calculated DLIM'!$B$3:$AR$45,MATCH($A10,'Calculated DLIM'!$A$3:$A$45,0),MATCH(AI$1,'Calculated DLIM'!$B$1:$AR$1,0))</f>
        <v>4.9863244834904398E-3</v>
      </c>
      <c r="AJ10" s="13">
        <f>INDEX('Calculated DLIM'!$B$3:$AR$45,MATCH($A10,'Calculated DLIM'!$A$3:$A$45,0),MATCH(AJ$1,'Calculated DLIM'!$B$1:$AR$1,0))</f>
        <v>6.3272293003464606E-3</v>
      </c>
      <c r="AK10" s="13">
        <f>INDEX('Calculated DLIM'!$B$3:$AR$45,MATCH($A10,'Calculated DLIM'!$A$3:$A$45,0),MATCH(AK$1,'Calculated DLIM'!$B$1:$AR$1,0))</f>
        <v>2.9972723363264598E-3</v>
      </c>
      <c r="AL10" s="13">
        <f>INDEX('Calculated DLIM'!$B$3:$AR$45,MATCH($A10,'Calculated DLIM'!$A$3:$A$45,0),MATCH(AL$1,'Calculated DLIM'!$B$1:$AR$1,0))</f>
        <v>7.2549063163465854E-3</v>
      </c>
      <c r="AM10" s="13">
        <f>INDEX('Calculated DLIM'!$B$3:$AR$45,MATCH($A10,'Calculated DLIM'!$A$3:$A$45,0),MATCH(AM$1,'Calculated DLIM'!$B$1:$AR$1,0))</f>
        <v>3.6241181885613006E-3</v>
      </c>
      <c r="AN10" s="13">
        <f>INDEX('Calculated DLIM'!$B$3:$AR$45,MATCH($A10,'Calculated DLIM'!$A$3:$A$45,0),MATCH(AN$1,'Calculated DLIM'!$B$1:$AR$1,0))</f>
        <v>3.2606393629489405E-3</v>
      </c>
      <c r="AO10" s="13">
        <f>INDEX('Calculated DLIM'!$B$3:$AR$45,MATCH($A10,'Calculated DLIM'!$A$3:$A$45,0),MATCH(AO$1,'Calculated DLIM'!$B$1:$AR$1,0))</f>
        <v>3.3734450817783121E-3</v>
      </c>
      <c r="AP10" s="13">
        <f>INDEX('Calculated DLIM'!$B$3:$AR$45,MATCH($A10,'Calculated DLIM'!$A$3:$A$45,0),MATCH(AP$1,'Calculated DLIM'!$B$1:$AR$1,0))</f>
        <v>6.7166994012205512E-3</v>
      </c>
      <c r="AQ10" s="14">
        <v>0</v>
      </c>
    </row>
    <row r="11" spans="1:43" x14ac:dyDescent="0.35">
      <c r="A11" t="s">
        <v>10</v>
      </c>
      <c r="B11" s="13">
        <f>INDEX('Calculated DLIM'!$B$3:$AR$45,MATCH($A11,'Calculated DLIM'!$A$3:$A$45,0),MATCH(B$1,'Calculated DLIM'!$B$1:$AR$1,0))</f>
        <v>2.2922971564676788E-2</v>
      </c>
      <c r="C11" s="13">
        <f>INDEX('Calculated DLIM'!$B$3:$AR$45,MATCH($A11,'Calculated DLIM'!$A$3:$A$45,0),MATCH(C$1,'Calculated DLIM'!$B$1:$AR$1,0))</f>
        <v>9.2040793134283445E-3</v>
      </c>
      <c r="D11" s="13">
        <f>INDEX('Calculated DLIM'!$B$3:$AR$45,MATCH($A11,'Calculated DLIM'!$A$3:$A$45,0),MATCH(D$1,'Calculated DLIM'!$B$1:$AR$1,0))</f>
        <v>5.9968380686508697E-3</v>
      </c>
      <c r="E11" s="13">
        <f>INDEX('Calculated DLIM'!$B$3:$AR$45,MATCH($A11,'Calculated DLIM'!$A$3:$A$45,0),MATCH(E$1,'Calculated DLIM'!$B$1:$AR$1,0))</f>
        <v>1.7723058109743055E-2</v>
      </c>
      <c r="F11" s="14">
        <f>INDEX('Calculated DLIM'!$B$3:$AR$45,MATCH($A11,'Calculated DLIM'!$A$3:$A$45,0),MATCH(F$1,'Calculated DLIM'!$B$1:$AR$1,0))</f>
        <v>0</v>
      </c>
      <c r="G11" s="13">
        <f>INDEX('Calculated DLIM'!$B$3:$AR$45,MATCH($A11,'Calculated DLIM'!$A$3:$A$45,0),MATCH(G$1,'Calculated DLIM'!$B$1:$AR$1,0))</f>
        <v>1.1411816654860614E-2</v>
      </c>
      <c r="H11" s="13">
        <f>INDEX('Calculated DLIM'!$B$3:$AR$45,MATCH($A11,'Calculated DLIM'!$A$3:$A$45,0),MATCH(H$1,'Calculated DLIM'!$B$1:$AR$1,0))</f>
        <v>6.9596838789194367E-3</v>
      </c>
      <c r="I11" s="13">
        <f>INDEX('Calculated DLIM'!$B$3:$AR$45,MATCH($A11,'Calculated DLIM'!$A$3:$A$45,0),MATCH(I$1,'Calculated DLIM'!$B$1:$AR$1,0))</f>
        <v>1.663390193181068E-2</v>
      </c>
      <c r="J11" s="13">
        <f>INDEX('Calculated DLIM'!$B$3:$AR$45,MATCH($A11,'Calculated DLIM'!$A$3:$A$45,0),MATCH(J$1,'Calculated DLIM'!$B$1:$AR$1,0))</f>
        <v>1.2162453059325886E-2</v>
      </c>
      <c r="K11" s="13">
        <f>INDEX('Calculated DLIM'!$B$3:$AR$45,MATCH($A11,'Calculated DLIM'!$A$3:$A$45,0),MATCH(K$1,'Calculated DLIM'!$B$1:$AR$1,0))</f>
        <v>1.0872457846963528</v>
      </c>
      <c r="L11" s="13">
        <f>INDEX('Calculated DLIM'!$B$3:$AR$45,MATCH($A11,'Calculated DLIM'!$A$3:$A$45,0),MATCH(L$1,'Calculated DLIM'!$B$1:$AR$1,0))</f>
        <v>1.5410344222777598E-2</v>
      </c>
      <c r="M11" s="14">
        <f>INDEX('Calculated DLIM'!$B$3:$AR$45,MATCH($A11,'Calculated DLIM'!$A$3:$A$45,0),MATCH(M$1,'Calculated DLIM'!$B$1:$AR$1,0))</f>
        <v>4.5624422716093087E-3</v>
      </c>
      <c r="N11" s="13">
        <f>INDEX('Calculated DLIM'!$B$3:$AR$45,MATCH($A11,'Calculated DLIM'!$A$3:$A$45,0),MATCH(N$1,'Calculated DLIM'!$B$1:$AR$1,0))</f>
        <v>1.7983896241560986E-2</v>
      </c>
      <c r="O11" s="13">
        <f>INDEX('Calculated DLIM'!$B$3:$AR$45,MATCH($A11,'Calculated DLIM'!$A$3:$A$45,0),MATCH(O$1,'Calculated DLIM'!$B$1:$AR$1,0))</f>
        <v>1.4072623250081139E-2</v>
      </c>
      <c r="P11" s="13">
        <f>INDEX('Calculated DLIM'!$B$3:$AR$45,MATCH($A11,'Calculated DLIM'!$A$3:$A$45,0),MATCH(P$1,'Calculated DLIM'!$B$1:$AR$1,0))</f>
        <v>1.7676670823692828E-2</v>
      </c>
      <c r="Q11" s="13">
        <f>INDEX('Calculated DLIM'!$B$3:$AR$45,MATCH($A11,'Calculated DLIM'!$A$3:$A$45,0),MATCH(Q$1,'Calculated DLIM'!$B$1:$AR$1,0))</f>
        <v>2.0306121892888277E-2</v>
      </c>
      <c r="R11" s="13">
        <f>INDEX('Calculated DLIM'!$B$3:$AR$45,MATCH($A11,'Calculated DLIM'!$A$3:$A$45,0),MATCH(R$1,'Calculated DLIM'!$B$1:$AR$1,0))</f>
        <v>2.0739096669206512E-2</v>
      </c>
      <c r="S11" s="13">
        <f>INDEX('Calculated DLIM'!$B$3:$AR$45,MATCH($A11,'Calculated DLIM'!$A$3:$A$45,0),MATCH(S$1,'Calculated DLIM'!$B$1:$AR$1,0))</f>
        <v>7.0070424279369001E-3</v>
      </c>
      <c r="T11" s="13">
        <f>INDEX('Calculated DLIM'!$B$3:$AR$45,MATCH($A11,'Calculated DLIM'!$A$3:$A$45,0),MATCH(T$1,'Calculated DLIM'!$B$1:$AR$1,0))</f>
        <v>4.8216315546409528E-3</v>
      </c>
      <c r="U11" s="13">
        <f>INDEX('Calculated DLIM'!$B$3:$AR$45,MATCH($A11,'Calculated DLIM'!$A$3:$A$45,0),MATCH(U$1,'Calculated DLIM'!$B$1:$AR$1,0))</f>
        <v>6.1194237012435169E-3</v>
      </c>
      <c r="V11" s="13">
        <f>INDEX('Calculated DLIM'!$B$3:$AR$45,MATCH($A11,'Calculated DLIM'!$A$3:$A$45,0),MATCH(V$1,'Calculated DLIM'!$B$1:$AR$1,0))</f>
        <v>6.3002990972556112E-3</v>
      </c>
      <c r="W11" s="13">
        <f>INDEX('Calculated DLIM'!$B$3:$AR$45,MATCH($A11,'Calculated DLIM'!$A$3:$A$45,0),MATCH(W$1,'Calculated DLIM'!$B$1:$AR$1,0))</f>
        <v>7.7843239738649523E-3</v>
      </c>
      <c r="X11" s="13">
        <f>INDEX('Calculated DLIM'!$B$3:$AR$45,MATCH($A11,'Calculated DLIM'!$A$3:$A$45,0),MATCH(X$1,'Calculated DLIM'!$B$1:$AR$1,0))</f>
        <v>6.4978931295734312E-3</v>
      </c>
      <c r="Y11" s="13">
        <f>INDEX('Calculated DLIM'!$B$3:$AR$45,MATCH($A11,'Calculated DLIM'!$A$3:$A$45,0),MATCH(Y$1,'Calculated DLIM'!$B$1:$AR$1,0))</f>
        <v>8.7498115204876006E-3</v>
      </c>
      <c r="Z11" s="13">
        <f>INDEX('Calculated DLIM'!$B$3:$AR$45,MATCH($A11,'Calculated DLIM'!$A$3:$A$45,0),MATCH(Z$1,'Calculated DLIM'!$B$1:$AR$1,0))</f>
        <v>1.4761114170425395E-2</v>
      </c>
      <c r="AA11" s="13">
        <f>INDEX('Calculated DLIM'!$B$3:$AR$45,MATCH($A11,'Calculated DLIM'!$A$3:$A$45,0),MATCH(AA$1,'Calculated DLIM'!$B$1:$AR$1,0))</f>
        <v>2.0935663719310878E-2</v>
      </c>
      <c r="AB11" s="13">
        <f>INDEX('Calculated DLIM'!$B$3:$AR$45,MATCH($A11,'Calculated DLIM'!$A$3:$A$45,0),MATCH(AB$1,'Calculated DLIM'!$B$1:$AR$1,0))</f>
        <v>1.0720528368791313E-2</v>
      </c>
      <c r="AC11" s="13">
        <f>INDEX('Calculated DLIM'!$B$3:$AR$45,MATCH($A11,'Calculated DLIM'!$A$3:$A$45,0),MATCH(AC$1,'Calculated DLIM'!$B$1:$AR$1,0))</f>
        <v>1.49009923961966E-2</v>
      </c>
      <c r="AD11" s="13">
        <f>INDEX('Calculated DLIM'!$B$3:$AR$45,MATCH($A11,'Calculated DLIM'!$A$3:$A$45,0),MATCH(AD$1,'Calculated DLIM'!$B$1:$AR$1,0))</f>
        <v>8.1648369009719619E-3</v>
      </c>
      <c r="AE11" s="13">
        <f>INDEX('Calculated DLIM'!$B$3:$AR$45,MATCH($A11,'Calculated DLIM'!$A$3:$A$45,0),MATCH(AE$1,'Calculated DLIM'!$B$1:$AR$1,0))</f>
        <v>3.4672525351200183E-2</v>
      </c>
      <c r="AF11" s="13">
        <f>INDEX('Calculated DLIM'!$B$3:$AR$45,MATCH($A11,'Calculated DLIM'!$A$3:$A$45,0),MATCH(AF$1,'Calculated DLIM'!$B$1:$AR$1,0))</f>
        <v>3.6102793521252271E-3</v>
      </c>
      <c r="AG11" s="13">
        <f>INDEX('Calculated DLIM'!$B$3:$AR$45,MATCH($A11,'Calculated DLIM'!$A$3:$A$45,0),MATCH(AG$1,'Calculated DLIM'!$B$1:$AR$1,0))</f>
        <v>5.9818461175132013E-3</v>
      </c>
      <c r="AH11" s="13">
        <f>INDEX('Calculated DLIM'!$B$3:$AR$45,MATCH($A11,'Calculated DLIM'!$A$3:$A$45,0),MATCH(AH$1,'Calculated DLIM'!$B$1:$AR$1,0))</f>
        <v>4.323835107125298E-3</v>
      </c>
      <c r="AI11" s="13">
        <f>INDEX('Calculated DLIM'!$B$3:$AR$45,MATCH($A11,'Calculated DLIM'!$A$3:$A$45,0),MATCH(AI$1,'Calculated DLIM'!$B$1:$AR$1,0))</f>
        <v>4.1354767618371636E-3</v>
      </c>
      <c r="AJ11" s="13">
        <f>INDEX('Calculated DLIM'!$B$3:$AR$45,MATCH($A11,'Calculated DLIM'!$A$3:$A$45,0),MATCH(AJ$1,'Calculated DLIM'!$B$1:$AR$1,0))</f>
        <v>3.7325293828533966E-3</v>
      </c>
      <c r="AK11" s="13">
        <f>INDEX('Calculated DLIM'!$B$3:$AR$45,MATCH($A11,'Calculated DLIM'!$A$3:$A$45,0),MATCH(AK$1,'Calculated DLIM'!$B$1:$AR$1,0))</f>
        <v>4.4887964915564542E-3</v>
      </c>
      <c r="AL11" s="13">
        <f>INDEX('Calculated DLIM'!$B$3:$AR$45,MATCH($A11,'Calculated DLIM'!$A$3:$A$45,0),MATCH(AL$1,'Calculated DLIM'!$B$1:$AR$1,0))</f>
        <v>5.4239833787123326E-3</v>
      </c>
      <c r="AM11" s="13">
        <f>INDEX('Calculated DLIM'!$B$3:$AR$45,MATCH($A11,'Calculated DLIM'!$A$3:$A$45,0),MATCH(AM$1,'Calculated DLIM'!$B$1:$AR$1,0))</f>
        <v>5.2462753755209614E-3</v>
      </c>
      <c r="AN11" s="13">
        <f>INDEX('Calculated DLIM'!$B$3:$AR$45,MATCH($A11,'Calculated DLIM'!$A$3:$A$45,0),MATCH(AN$1,'Calculated DLIM'!$B$1:$AR$1,0))</f>
        <v>2.699689477752721E-3</v>
      </c>
      <c r="AO11" s="13">
        <f>INDEX('Calculated DLIM'!$B$3:$AR$45,MATCH($A11,'Calculated DLIM'!$A$3:$A$45,0),MATCH(AO$1,'Calculated DLIM'!$B$1:$AR$1,0))</f>
        <v>2.6416913472191391E-3</v>
      </c>
      <c r="AP11" s="13">
        <f>INDEX('Calculated DLIM'!$B$3:$AR$45,MATCH($A11,'Calculated DLIM'!$A$3:$A$45,0),MATCH(AP$1,'Calculated DLIM'!$B$1:$AR$1,0))</f>
        <v>5.460219495422778E-3</v>
      </c>
      <c r="AQ11" s="14">
        <v>0</v>
      </c>
    </row>
    <row r="12" spans="1:43" x14ac:dyDescent="0.35">
      <c r="A12" t="s">
        <v>46</v>
      </c>
      <c r="B12" s="13">
        <f>INDEX('Calculated DLIM'!$B$3:$AR$45,MATCH($A12,'Calculated DLIM'!$A$3:$A$45,0),MATCH(B$1,'Calculated DLIM'!$B$1:$AR$1,0))</f>
        <v>1.9678382780725263E-2</v>
      </c>
      <c r="C12" s="13">
        <f>INDEX('Calculated DLIM'!$B$3:$AR$45,MATCH($A12,'Calculated DLIM'!$A$3:$A$45,0),MATCH(C$1,'Calculated DLIM'!$B$1:$AR$1,0))</f>
        <v>6.1119387825911871E-3</v>
      </c>
      <c r="D12" s="13">
        <f>INDEX('Calculated DLIM'!$B$3:$AR$45,MATCH($A12,'Calculated DLIM'!$A$3:$A$45,0),MATCH(D$1,'Calculated DLIM'!$B$1:$AR$1,0))</f>
        <v>1.9865220288571048E-3</v>
      </c>
      <c r="E12" s="13">
        <f>INDEX('Calculated DLIM'!$B$3:$AR$45,MATCH($A12,'Calculated DLIM'!$A$3:$A$45,0),MATCH(E$1,'Calculated DLIM'!$B$1:$AR$1,0))</f>
        <v>7.4615067916667232E-3</v>
      </c>
      <c r="F12" s="14">
        <f>INDEX('Calculated DLIM'!$B$3:$AR$45,MATCH($A12,'Calculated DLIM'!$A$3:$A$45,0),MATCH(F$1,'Calculated DLIM'!$B$1:$AR$1,0))</f>
        <v>0</v>
      </c>
      <c r="G12" s="13">
        <f>INDEX('Calculated DLIM'!$B$3:$AR$45,MATCH($A12,'Calculated DLIM'!$A$3:$A$45,0),MATCH(G$1,'Calculated DLIM'!$B$1:$AR$1,0))</f>
        <v>8.3056885707374021E-3</v>
      </c>
      <c r="H12" s="13">
        <f>INDEX('Calculated DLIM'!$B$3:$AR$45,MATCH($A12,'Calculated DLIM'!$A$3:$A$45,0),MATCH(H$1,'Calculated DLIM'!$B$1:$AR$1,0))</f>
        <v>7.691090807819264E-3</v>
      </c>
      <c r="I12" s="13">
        <f>INDEX('Calculated DLIM'!$B$3:$AR$45,MATCH($A12,'Calculated DLIM'!$A$3:$A$45,0),MATCH(I$1,'Calculated DLIM'!$B$1:$AR$1,0))</f>
        <v>1.3929979465522485E-2</v>
      </c>
      <c r="J12" s="13">
        <f>INDEX('Calculated DLIM'!$B$3:$AR$45,MATCH($A12,'Calculated DLIM'!$A$3:$A$45,0),MATCH(J$1,'Calculated DLIM'!$B$1:$AR$1,0))</f>
        <v>1.2338670448563507E-2</v>
      </c>
      <c r="K12" s="13">
        <f>INDEX('Calculated DLIM'!$B$3:$AR$45,MATCH($A12,'Calculated DLIM'!$A$3:$A$45,0),MATCH(K$1,'Calculated DLIM'!$B$1:$AR$1,0))</f>
        <v>7.7047682479518603E-3</v>
      </c>
      <c r="L12" s="13">
        <f>INDEX('Calculated DLIM'!$B$3:$AR$45,MATCH($A12,'Calculated DLIM'!$A$3:$A$45,0),MATCH(L$1,'Calculated DLIM'!$B$1:$AR$1,0))</f>
        <v>1.0565706580660501</v>
      </c>
      <c r="M12" s="14">
        <f>INDEX('Calculated DLIM'!$B$3:$AR$45,MATCH($A12,'Calculated DLIM'!$A$3:$A$45,0),MATCH(M$1,'Calculated DLIM'!$B$1:$AR$1,0))</f>
        <v>1.1655669582131851E-3</v>
      </c>
      <c r="N12" s="13">
        <f>INDEX('Calculated DLIM'!$B$3:$AR$45,MATCH($A12,'Calculated DLIM'!$A$3:$A$45,0),MATCH(N$1,'Calculated DLIM'!$B$1:$AR$1,0))</f>
        <v>2.8835691806097578E-2</v>
      </c>
      <c r="O12" s="13">
        <f>INDEX('Calculated DLIM'!$B$3:$AR$45,MATCH($A12,'Calculated DLIM'!$A$3:$A$45,0),MATCH(O$1,'Calculated DLIM'!$B$1:$AR$1,0))</f>
        <v>1.2745161649094942E-2</v>
      </c>
      <c r="P12" s="13">
        <f>INDEX('Calculated DLIM'!$B$3:$AR$45,MATCH($A12,'Calculated DLIM'!$A$3:$A$45,0),MATCH(P$1,'Calculated DLIM'!$B$1:$AR$1,0))</f>
        <v>9.0904866579523957E-3</v>
      </c>
      <c r="Q12" s="13">
        <f>INDEX('Calculated DLIM'!$B$3:$AR$45,MATCH($A12,'Calculated DLIM'!$A$3:$A$45,0),MATCH(Q$1,'Calculated DLIM'!$B$1:$AR$1,0))</f>
        <v>7.49208787250047E-3</v>
      </c>
      <c r="R12" s="13">
        <f>INDEX('Calculated DLIM'!$B$3:$AR$45,MATCH($A12,'Calculated DLIM'!$A$3:$A$45,0),MATCH(R$1,'Calculated DLIM'!$B$1:$AR$1,0))</f>
        <v>1.64637171063154E-2</v>
      </c>
      <c r="S12" s="13">
        <f>INDEX('Calculated DLIM'!$B$3:$AR$45,MATCH($A12,'Calculated DLIM'!$A$3:$A$45,0),MATCH(S$1,'Calculated DLIM'!$B$1:$AR$1,0))</f>
        <v>5.5000011625648835E-3</v>
      </c>
      <c r="T12" s="13">
        <f>INDEX('Calculated DLIM'!$B$3:$AR$45,MATCH($A12,'Calculated DLIM'!$A$3:$A$45,0),MATCH(T$1,'Calculated DLIM'!$B$1:$AR$1,0))</f>
        <v>8.2312311640464313E-3</v>
      </c>
      <c r="U12" s="13">
        <f>INDEX('Calculated DLIM'!$B$3:$AR$45,MATCH($A12,'Calculated DLIM'!$A$3:$A$45,0),MATCH(U$1,'Calculated DLIM'!$B$1:$AR$1,0))</f>
        <v>4.2506540654963215E-3</v>
      </c>
      <c r="V12" s="13">
        <f>INDEX('Calculated DLIM'!$B$3:$AR$45,MATCH($A12,'Calculated DLIM'!$A$3:$A$45,0),MATCH(V$1,'Calculated DLIM'!$B$1:$AR$1,0))</f>
        <v>4.2215607402606489E-3</v>
      </c>
      <c r="W12" s="13">
        <f>INDEX('Calculated DLIM'!$B$3:$AR$45,MATCH($A12,'Calculated DLIM'!$A$3:$A$45,0),MATCH(W$1,'Calculated DLIM'!$B$1:$AR$1,0))</f>
        <v>5.4895269437027034E-3</v>
      </c>
      <c r="X12" s="13">
        <f>INDEX('Calculated DLIM'!$B$3:$AR$45,MATCH($A12,'Calculated DLIM'!$A$3:$A$45,0),MATCH(X$1,'Calculated DLIM'!$B$1:$AR$1,0))</f>
        <v>5.4100590022715701E-3</v>
      </c>
      <c r="Y12" s="13">
        <f>INDEX('Calculated DLIM'!$B$3:$AR$45,MATCH($A12,'Calculated DLIM'!$A$3:$A$45,0),MATCH(Y$1,'Calculated DLIM'!$B$1:$AR$1,0))</f>
        <v>6.5094288626551125E-3</v>
      </c>
      <c r="Z12" s="13">
        <f>INDEX('Calculated DLIM'!$B$3:$AR$45,MATCH($A12,'Calculated DLIM'!$A$3:$A$45,0),MATCH(Z$1,'Calculated DLIM'!$B$1:$AR$1,0))</f>
        <v>6.7770562739374752E-3</v>
      </c>
      <c r="AA12" s="13">
        <f>INDEX('Calculated DLIM'!$B$3:$AR$45,MATCH($A12,'Calculated DLIM'!$A$3:$A$45,0),MATCH(AA$1,'Calculated DLIM'!$B$1:$AR$1,0))</f>
        <v>1.4747960884432691E-2</v>
      </c>
      <c r="AB12" s="13">
        <f>INDEX('Calculated DLIM'!$B$3:$AR$45,MATCH($A12,'Calculated DLIM'!$A$3:$A$45,0),MATCH(AB$1,'Calculated DLIM'!$B$1:$AR$1,0))</f>
        <v>8.7006800136221439E-3</v>
      </c>
      <c r="AC12" s="13">
        <f>INDEX('Calculated DLIM'!$B$3:$AR$45,MATCH($A12,'Calculated DLIM'!$A$3:$A$45,0),MATCH(AC$1,'Calculated DLIM'!$B$1:$AR$1,0))</f>
        <v>4.892789274479164E-3</v>
      </c>
      <c r="AD12" s="13">
        <f>INDEX('Calculated DLIM'!$B$3:$AR$45,MATCH($A12,'Calculated DLIM'!$A$3:$A$45,0),MATCH(AD$1,'Calculated DLIM'!$B$1:$AR$1,0))</f>
        <v>1.4113452391712198E-3</v>
      </c>
      <c r="AE12" s="13">
        <f>INDEX('Calculated DLIM'!$B$3:$AR$45,MATCH($A12,'Calculated DLIM'!$A$3:$A$45,0),MATCH(AE$1,'Calculated DLIM'!$B$1:$AR$1,0))</f>
        <v>1.678800691627177E-3</v>
      </c>
      <c r="AF12" s="13">
        <f>INDEX('Calculated DLIM'!$B$3:$AR$45,MATCH($A12,'Calculated DLIM'!$A$3:$A$45,0),MATCH(AF$1,'Calculated DLIM'!$B$1:$AR$1,0))</f>
        <v>1.7270455063523437E-3</v>
      </c>
      <c r="AG12" s="13">
        <f>INDEX('Calculated DLIM'!$B$3:$AR$45,MATCH($A12,'Calculated DLIM'!$A$3:$A$45,0),MATCH(AG$1,'Calculated DLIM'!$B$1:$AR$1,0))</f>
        <v>3.7969360416347446E-3</v>
      </c>
      <c r="AH12" s="13">
        <f>INDEX('Calculated DLIM'!$B$3:$AR$45,MATCH($A12,'Calculated DLIM'!$A$3:$A$45,0),MATCH(AH$1,'Calculated DLIM'!$B$1:$AR$1,0))</f>
        <v>1.0112046986817469E-3</v>
      </c>
      <c r="AI12" s="13">
        <f>INDEX('Calculated DLIM'!$B$3:$AR$45,MATCH($A12,'Calculated DLIM'!$A$3:$A$45,0),MATCH(AI$1,'Calculated DLIM'!$B$1:$AR$1,0))</f>
        <v>2.1375665209860772E-3</v>
      </c>
      <c r="AJ12" s="13">
        <f>INDEX('Calculated DLIM'!$B$3:$AR$45,MATCH($A12,'Calculated DLIM'!$A$3:$A$45,0),MATCH(AJ$1,'Calculated DLIM'!$B$1:$AR$1,0))</f>
        <v>1.0093589167775132E-3</v>
      </c>
      <c r="AK12" s="13">
        <f>INDEX('Calculated DLIM'!$B$3:$AR$45,MATCH($A12,'Calculated DLIM'!$A$3:$A$45,0),MATCH(AK$1,'Calculated DLIM'!$B$1:$AR$1,0))</f>
        <v>1.1861244882983189E-3</v>
      </c>
      <c r="AL12" s="13">
        <f>INDEX('Calculated DLIM'!$B$3:$AR$45,MATCH($A12,'Calculated DLIM'!$A$3:$A$45,0),MATCH(AL$1,'Calculated DLIM'!$B$1:$AR$1,0))</f>
        <v>2.1645393810512648E-3</v>
      </c>
      <c r="AM12" s="13">
        <f>INDEX('Calculated DLIM'!$B$3:$AR$45,MATCH($A12,'Calculated DLIM'!$A$3:$A$45,0),MATCH(AM$1,'Calculated DLIM'!$B$1:$AR$1,0))</f>
        <v>1.7520044218309477E-3</v>
      </c>
      <c r="AN12" s="13">
        <f>INDEX('Calculated DLIM'!$B$3:$AR$45,MATCH($A12,'Calculated DLIM'!$A$3:$A$45,0),MATCH(AN$1,'Calculated DLIM'!$B$1:$AR$1,0))</f>
        <v>1.1213600989077505E-3</v>
      </c>
      <c r="AO12" s="13">
        <f>INDEX('Calculated DLIM'!$B$3:$AR$45,MATCH($A12,'Calculated DLIM'!$A$3:$A$45,0),MATCH(AO$1,'Calculated DLIM'!$B$1:$AR$1,0))</f>
        <v>8.5542864358327374E-3</v>
      </c>
      <c r="AP12" s="13">
        <f>INDEX('Calculated DLIM'!$B$3:$AR$45,MATCH($A12,'Calculated DLIM'!$A$3:$A$45,0),MATCH(AP$1,'Calculated DLIM'!$B$1:$AR$1,0))</f>
        <v>2.7478480393962972E-3</v>
      </c>
      <c r="AQ12" s="14">
        <v>0</v>
      </c>
    </row>
    <row r="13" spans="1:43" x14ac:dyDescent="0.35">
      <c r="A13" s="12" t="s">
        <v>47</v>
      </c>
      <c r="B13" s="14">
        <f>INDEX('Calculated DLIM'!$B$3:$AR$45,MATCH($A13,'Calculated DLIM'!$A$3:$A$45,0),MATCH(B$1,'Calculated DLIM'!$B$1:$AR$1,0))</f>
        <v>0</v>
      </c>
      <c r="C13" s="14">
        <f>INDEX('Calculated DLIM'!$B$3:$AR$45,MATCH($A13,'Calculated DLIM'!$A$3:$A$45,0),MATCH(C$1,'Calculated DLIM'!$B$1:$AR$1,0))</f>
        <v>0</v>
      </c>
      <c r="D13" s="14">
        <f>INDEX('Calculated DLIM'!$B$3:$AR$45,MATCH($A13,'Calculated DLIM'!$A$3:$A$45,0),MATCH(D$1,'Calculated DLIM'!$B$1:$AR$1,0))</f>
        <v>0</v>
      </c>
      <c r="E13" s="14">
        <f>INDEX('Calculated DLIM'!$B$3:$AR$45,MATCH($A13,'Calculated DLIM'!$A$3:$A$45,0),MATCH(E$1,'Calculated DLIM'!$B$1:$AR$1,0))</f>
        <v>0</v>
      </c>
      <c r="F13" s="14">
        <f>INDEX('Calculated DLIM'!$B$3:$AR$45,MATCH($A13,'Calculated DLIM'!$A$3:$A$45,0),MATCH(F$1,'Calculated DLIM'!$B$1:$AR$1,0))</f>
        <v>0</v>
      </c>
      <c r="G13" s="14">
        <f>INDEX('Calculated DLIM'!$B$3:$AR$45,MATCH($A13,'Calculated DLIM'!$A$3:$A$45,0),MATCH(G$1,'Calculated DLIM'!$B$1:$AR$1,0))</f>
        <v>0</v>
      </c>
      <c r="H13" s="14">
        <f>INDEX('Calculated DLIM'!$B$3:$AR$45,MATCH($A13,'Calculated DLIM'!$A$3:$A$45,0),MATCH(H$1,'Calculated DLIM'!$B$1:$AR$1,0))</f>
        <v>0</v>
      </c>
      <c r="I13" s="14">
        <f>INDEX('Calculated DLIM'!$B$3:$AR$45,MATCH($A13,'Calculated DLIM'!$A$3:$A$45,0),MATCH(I$1,'Calculated DLIM'!$B$1:$AR$1,0))</f>
        <v>0</v>
      </c>
      <c r="J13" s="14">
        <f>INDEX('Calculated DLIM'!$B$3:$AR$45,MATCH($A13,'Calculated DLIM'!$A$3:$A$45,0),MATCH(J$1,'Calculated DLIM'!$B$1:$AR$1,0))</f>
        <v>0</v>
      </c>
      <c r="K13" s="14">
        <f>INDEX('Calculated DLIM'!$B$3:$AR$45,MATCH($A13,'Calculated DLIM'!$A$3:$A$45,0),MATCH(K$1,'Calculated DLIM'!$B$1:$AR$1,0))</f>
        <v>0</v>
      </c>
      <c r="L13" s="14">
        <f>INDEX('Calculated DLIM'!$B$3:$AR$45,MATCH($A13,'Calculated DLIM'!$A$3:$A$45,0),MATCH(L$1,'Calculated DLIM'!$B$1:$AR$1,0))</f>
        <v>0</v>
      </c>
      <c r="M13" s="14">
        <f>INDEX('Calculated DLIM'!$B$3:$AR$45,MATCH($A13,'Calculated DLIM'!$A$3:$A$45,0),MATCH(M$1,'Calculated DLIM'!$B$1:$AR$1,0))</f>
        <v>1</v>
      </c>
      <c r="N13" s="14">
        <f>INDEX('Calculated DLIM'!$B$3:$AR$45,MATCH($A13,'Calculated DLIM'!$A$3:$A$45,0),MATCH(N$1,'Calculated DLIM'!$B$1:$AR$1,0))</f>
        <v>0</v>
      </c>
      <c r="O13" s="14">
        <f>INDEX('Calculated DLIM'!$B$3:$AR$45,MATCH($A13,'Calculated DLIM'!$A$3:$A$45,0),MATCH(O$1,'Calculated DLIM'!$B$1:$AR$1,0))</f>
        <v>0</v>
      </c>
      <c r="P13" s="14">
        <f>INDEX('Calculated DLIM'!$B$3:$AR$45,MATCH($A13,'Calculated DLIM'!$A$3:$A$45,0),MATCH(P$1,'Calculated DLIM'!$B$1:$AR$1,0))</f>
        <v>0</v>
      </c>
      <c r="Q13" s="14">
        <f>INDEX('Calculated DLIM'!$B$3:$AR$45,MATCH($A13,'Calculated DLIM'!$A$3:$A$45,0),MATCH(Q$1,'Calculated DLIM'!$B$1:$AR$1,0))</f>
        <v>0</v>
      </c>
      <c r="R13" s="14">
        <f>INDEX('Calculated DLIM'!$B$3:$AR$45,MATCH($A13,'Calculated DLIM'!$A$3:$A$45,0),MATCH(R$1,'Calculated DLIM'!$B$1:$AR$1,0))</f>
        <v>0</v>
      </c>
      <c r="S13" s="14">
        <f>INDEX('Calculated DLIM'!$B$3:$AR$45,MATCH($A13,'Calculated DLIM'!$A$3:$A$45,0),MATCH(S$1,'Calculated DLIM'!$B$1:$AR$1,0))</f>
        <v>0</v>
      </c>
      <c r="T13" s="14">
        <f>INDEX('Calculated DLIM'!$B$3:$AR$45,MATCH($A13,'Calculated DLIM'!$A$3:$A$45,0),MATCH(T$1,'Calculated DLIM'!$B$1:$AR$1,0))</f>
        <v>0</v>
      </c>
      <c r="U13" s="14">
        <f>INDEX('Calculated DLIM'!$B$3:$AR$45,MATCH($A13,'Calculated DLIM'!$A$3:$A$45,0),MATCH(U$1,'Calculated DLIM'!$B$1:$AR$1,0))</f>
        <v>0</v>
      </c>
      <c r="V13" s="14">
        <f>INDEX('Calculated DLIM'!$B$3:$AR$45,MATCH($A13,'Calculated DLIM'!$A$3:$A$45,0),MATCH(V$1,'Calculated DLIM'!$B$1:$AR$1,0))</f>
        <v>0</v>
      </c>
      <c r="W13" s="14">
        <f>INDEX('Calculated DLIM'!$B$3:$AR$45,MATCH($A13,'Calculated DLIM'!$A$3:$A$45,0),MATCH(W$1,'Calculated DLIM'!$B$1:$AR$1,0))</f>
        <v>0</v>
      </c>
      <c r="X13" s="14">
        <f>INDEX('Calculated DLIM'!$B$3:$AR$45,MATCH($A13,'Calculated DLIM'!$A$3:$A$45,0),MATCH(X$1,'Calculated DLIM'!$B$1:$AR$1,0))</f>
        <v>0</v>
      </c>
      <c r="Y13" s="14">
        <f>INDEX('Calculated DLIM'!$B$3:$AR$45,MATCH($A13,'Calculated DLIM'!$A$3:$A$45,0),MATCH(Y$1,'Calculated DLIM'!$B$1:$AR$1,0))</f>
        <v>0</v>
      </c>
      <c r="Z13" s="14">
        <f>INDEX('Calculated DLIM'!$B$3:$AR$45,MATCH($A13,'Calculated DLIM'!$A$3:$A$45,0),MATCH(Z$1,'Calculated DLIM'!$B$1:$AR$1,0))</f>
        <v>0</v>
      </c>
      <c r="AA13" s="14">
        <f>INDEX('Calculated DLIM'!$B$3:$AR$45,MATCH($A13,'Calculated DLIM'!$A$3:$A$45,0),MATCH(AA$1,'Calculated DLIM'!$B$1:$AR$1,0))</f>
        <v>0</v>
      </c>
      <c r="AB13" s="14">
        <f>INDEX('Calculated DLIM'!$B$3:$AR$45,MATCH($A13,'Calculated DLIM'!$A$3:$A$45,0),MATCH(AB$1,'Calculated DLIM'!$B$1:$AR$1,0))</f>
        <v>0</v>
      </c>
      <c r="AC13" s="14">
        <f>INDEX('Calculated DLIM'!$B$3:$AR$45,MATCH($A13,'Calculated DLIM'!$A$3:$A$45,0),MATCH(AC$1,'Calculated DLIM'!$B$1:$AR$1,0))</f>
        <v>0</v>
      </c>
      <c r="AD13" s="14">
        <f>INDEX('Calculated DLIM'!$B$3:$AR$45,MATCH($A13,'Calculated DLIM'!$A$3:$A$45,0),MATCH(AD$1,'Calculated DLIM'!$B$1:$AR$1,0))</f>
        <v>0</v>
      </c>
      <c r="AE13" s="14">
        <f>INDEX('Calculated DLIM'!$B$3:$AR$45,MATCH($A13,'Calculated DLIM'!$A$3:$A$45,0),MATCH(AE$1,'Calculated DLIM'!$B$1:$AR$1,0))</f>
        <v>0</v>
      </c>
      <c r="AF13" s="14">
        <f>INDEX('Calculated DLIM'!$B$3:$AR$45,MATCH($A13,'Calculated DLIM'!$A$3:$A$45,0),MATCH(AF$1,'Calculated DLIM'!$B$1:$AR$1,0))</f>
        <v>0</v>
      </c>
      <c r="AG13" s="14">
        <f>INDEX('Calculated DLIM'!$B$3:$AR$45,MATCH($A13,'Calculated DLIM'!$A$3:$A$45,0),MATCH(AG$1,'Calculated DLIM'!$B$1:$AR$1,0))</f>
        <v>0</v>
      </c>
      <c r="AH13" s="14">
        <f>INDEX('Calculated DLIM'!$B$3:$AR$45,MATCH($A13,'Calculated DLIM'!$A$3:$A$45,0),MATCH(AH$1,'Calculated DLIM'!$B$1:$AR$1,0))</f>
        <v>0</v>
      </c>
      <c r="AI13" s="14">
        <f>INDEX('Calculated DLIM'!$B$3:$AR$45,MATCH($A13,'Calculated DLIM'!$A$3:$A$45,0),MATCH(AI$1,'Calculated DLIM'!$B$1:$AR$1,0))</f>
        <v>0</v>
      </c>
      <c r="AJ13" s="14">
        <f>INDEX('Calculated DLIM'!$B$3:$AR$45,MATCH($A13,'Calculated DLIM'!$A$3:$A$45,0),MATCH(AJ$1,'Calculated DLIM'!$B$1:$AR$1,0))</f>
        <v>0</v>
      </c>
      <c r="AK13" s="14">
        <f>INDEX('Calculated DLIM'!$B$3:$AR$45,MATCH($A13,'Calculated DLIM'!$A$3:$A$45,0),MATCH(AK$1,'Calculated DLIM'!$B$1:$AR$1,0))</f>
        <v>0</v>
      </c>
      <c r="AL13" s="14">
        <f>INDEX('Calculated DLIM'!$B$3:$AR$45,MATCH($A13,'Calculated DLIM'!$A$3:$A$45,0),MATCH(AL$1,'Calculated DLIM'!$B$1:$AR$1,0))</f>
        <v>0</v>
      </c>
      <c r="AM13" s="14">
        <f>INDEX('Calculated DLIM'!$B$3:$AR$45,MATCH($A13,'Calculated DLIM'!$A$3:$A$45,0),MATCH(AM$1,'Calculated DLIM'!$B$1:$AR$1,0))</f>
        <v>0</v>
      </c>
      <c r="AN13" s="14">
        <f>INDEX('Calculated DLIM'!$B$3:$AR$45,MATCH($A13,'Calculated DLIM'!$A$3:$A$45,0),MATCH(AN$1,'Calculated DLIM'!$B$1:$AR$1,0))</f>
        <v>0</v>
      </c>
      <c r="AO13" s="14">
        <f>INDEX('Calculated DLIM'!$B$3:$AR$45,MATCH($A13,'Calculated DLIM'!$A$3:$A$45,0),MATCH(AO$1,'Calculated DLIM'!$B$1:$AR$1,0))</f>
        <v>0</v>
      </c>
      <c r="AP13" s="14">
        <f>INDEX('Calculated DLIM'!$B$3:$AR$45,MATCH($A13,'Calculated DLIM'!$A$3:$A$45,0),MATCH(AP$1,'Calculated DLIM'!$B$1:$AR$1,0))</f>
        <v>0</v>
      </c>
      <c r="AQ13" s="14">
        <v>0</v>
      </c>
    </row>
    <row r="14" spans="1:43" x14ac:dyDescent="0.35">
      <c r="A14" t="s">
        <v>11</v>
      </c>
      <c r="B14" s="13">
        <f>INDEX('Calculated DLIM'!$B$3:$AR$45,MATCH($A14,'Calculated DLIM'!$A$3:$A$45,0),MATCH(B$1,'Calculated DLIM'!$B$1:$AR$1,0))</f>
        <v>1.5722962425950615E-2</v>
      </c>
      <c r="C14" s="13">
        <f>INDEX('Calculated DLIM'!$B$3:$AR$45,MATCH($A14,'Calculated DLIM'!$A$3:$A$45,0),MATCH(C$1,'Calculated DLIM'!$B$1:$AR$1,0))</f>
        <v>2.6603131239836809E-2</v>
      </c>
      <c r="D14" s="13">
        <f>INDEX('Calculated DLIM'!$B$3:$AR$45,MATCH($A14,'Calculated DLIM'!$A$3:$A$45,0),MATCH(D$1,'Calculated DLIM'!$B$1:$AR$1,0))</f>
        <v>8.6448729032427337E-3</v>
      </c>
      <c r="E14" s="13">
        <f>INDEX('Calculated DLIM'!$B$3:$AR$45,MATCH($A14,'Calculated DLIM'!$A$3:$A$45,0),MATCH(E$1,'Calculated DLIM'!$B$1:$AR$1,0))</f>
        <v>1.840167810053198E-2</v>
      </c>
      <c r="F14" s="14">
        <f>INDEX('Calculated DLIM'!$B$3:$AR$45,MATCH($A14,'Calculated DLIM'!$A$3:$A$45,0),MATCH(F$1,'Calculated DLIM'!$B$1:$AR$1,0))</f>
        <v>0</v>
      </c>
      <c r="G14" s="13">
        <f>INDEX('Calculated DLIM'!$B$3:$AR$45,MATCH($A14,'Calculated DLIM'!$A$3:$A$45,0),MATCH(G$1,'Calculated DLIM'!$B$1:$AR$1,0))</f>
        <v>2.8052933529341465E-2</v>
      </c>
      <c r="H14" s="13">
        <f>INDEX('Calculated DLIM'!$B$3:$AR$45,MATCH($A14,'Calculated DLIM'!$A$3:$A$45,0),MATCH(H$1,'Calculated DLIM'!$B$1:$AR$1,0))</f>
        <v>4.9008749716739054E-2</v>
      </c>
      <c r="I14" s="13">
        <f>INDEX('Calculated DLIM'!$B$3:$AR$45,MATCH($A14,'Calculated DLIM'!$A$3:$A$45,0),MATCH(I$1,'Calculated DLIM'!$B$1:$AR$1,0))</f>
        <v>2.8817072258404994E-2</v>
      </c>
      <c r="J14" s="13">
        <f>INDEX('Calculated DLIM'!$B$3:$AR$45,MATCH($A14,'Calculated DLIM'!$A$3:$A$45,0),MATCH(J$1,'Calculated DLIM'!$B$1:$AR$1,0))</f>
        <v>6.0203820446592365E-2</v>
      </c>
      <c r="K14" s="13">
        <f>INDEX('Calculated DLIM'!$B$3:$AR$45,MATCH($A14,'Calculated DLIM'!$A$3:$A$45,0),MATCH(K$1,'Calculated DLIM'!$B$1:$AR$1,0))</f>
        <v>9.2085230982572475E-3</v>
      </c>
      <c r="L14" s="13">
        <f>INDEX('Calculated DLIM'!$B$3:$AR$45,MATCH($A14,'Calculated DLIM'!$A$3:$A$45,0),MATCH(L$1,'Calculated DLIM'!$B$1:$AR$1,0))</f>
        <v>5.9441924701131778E-2</v>
      </c>
      <c r="M14" s="14">
        <f>INDEX('Calculated DLIM'!$B$3:$AR$45,MATCH($A14,'Calculated DLIM'!$A$3:$A$45,0),MATCH(M$1,'Calculated DLIM'!$B$1:$AR$1,0))</f>
        <v>2.3787712907515999E-2</v>
      </c>
      <c r="N14" s="13">
        <f>INDEX('Calculated DLIM'!$B$3:$AR$45,MATCH($A14,'Calculated DLIM'!$A$3:$A$45,0),MATCH(N$1,'Calculated DLIM'!$B$1:$AR$1,0))</f>
        <v>1.2365127893079095</v>
      </c>
      <c r="O14" s="13">
        <f>INDEX('Calculated DLIM'!$B$3:$AR$45,MATCH($A14,'Calculated DLIM'!$A$3:$A$45,0),MATCH(O$1,'Calculated DLIM'!$B$1:$AR$1,0))</f>
        <v>3.9866445910749386E-2</v>
      </c>
      <c r="P14" s="13">
        <f>INDEX('Calculated DLIM'!$B$3:$AR$45,MATCH($A14,'Calculated DLIM'!$A$3:$A$45,0),MATCH(P$1,'Calculated DLIM'!$B$1:$AR$1,0))</f>
        <v>2.5439322479000628E-2</v>
      </c>
      <c r="Q14" s="13">
        <f>INDEX('Calculated DLIM'!$B$3:$AR$45,MATCH($A14,'Calculated DLIM'!$A$3:$A$45,0),MATCH(Q$1,'Calculated DLIM'!$B$1:$AR$1,0))</f>
        <v>2.0382551821911361E-2</v>
      </c>
      <c r="R14" s="13">
        <f>INDEX('Calculated DLIM'!$B$3:$AR$45,MATCH($A14,'Calculated DLIM'!$A$3:$A$45,0),MATCH(R$1,'Calculated DLIM'!$B$1:$AR$1,0))</f>
        <v>2.0997856705877931E-2</v>
      </c>
      <c r="S14" s="13">
        <f>INDEX('Calculated DLIM'!$B$3:$AR$45,MATCH($A14,'Calculated DLIM'!$A$3:$A$45,0),MATCH(S$1,'Calculated DLIM'!$B$1:$AR$1,0))</f>
        <v>3.5883865290994237E-2</v>
      </c>
      <c r="T14" s="13">
        <f>INDEX('Calculated DLIM'!$B$3:$AR$45,MATCH($A14,'Calculated DLIM'!$A$3:$A$45,0),MATCH(T$1,'Calculated DLIM'!$B$1:$AR$1,0))</f>
        <v>3.7805379755522728E-2</v>
      </c>
      <c r="U14" s="13">
        <f>INDEX('Calculated DLIM'!$B$3:$AR$45,MATCH($A14,'Calculated DLIM'!$A$3:$A$45,0),MATCH(U$1,'Calculated DLIM'!$B$1:$AR$1,0))</f>
        <v>5.0152490708823834E-2</v>
      </c>
      <c r="V14" s="13">
        <f>INDEX('Calculated DLIM'!$B$3:$AR$45,MATCH($A14,'Calculated DLIM'!$A$3:$A$45,0),MATCH(V$1,'Calculated DLIM'!$B$1:$AR$1,0))</f>
        <v>3.968338418999915E-2</v>
      </c>
      <c r="W14" s="13">
        <f>INDEX('Calculated DLIM'!$B$3:$AR$45,MATCH($A14,'Calculated DLIM'!$A$3:$A$45,0),MATCH(W$1,'Calculated DLIM'!$B$1:$AR$1,0))</f>
        <v>9.1600341894178872E-2</v>
      </c>
      <c r="X14" s="13">
        <f>INDEX('Calculated DLIM'!$B$3:$AR$45,MATCH($A14,'Calculated DLIM'!$A$3:$A$45,0),MATCH(X$1,'Calculated DLIM'!$B$1:$AR$1,0))</f>
        <v>3.8810447927546024E-2</v>
      </c>
      <c r="Y14" s="13">
        <f>INDEX('Calculated DLIM'!$B$3:$AR$45,MATCH($A14,'Calculated DLIM'!$A$3:$A$45,0),MATCH(Y$1,'Calculated DLIM'!$B$1:$AR$1,0))</f>
        <v>4.6460108234765117E-2</v>
      </c>
      <c r="Z14" s="13">
        <f>INDEX('Calculated DLIM'!$B$3:$AR$45,MATCH($A14,'Calculated DLIM'!$A$3:$A$45,0),MATCH(Z$1,'Calculated DLIM'!$B$1:$AR$1,0))</f>
        <v>1.5170456934369579E-2</v>
      </c>
      <c r="AA14" s="13">
        <f>INDEX('Calculated DLIM'!$B$3:$AR$45,MATCH($A14,'Calculated DLIM'!$A$3:$A$45,0),MATCH(AA$1,'Calculated DLIM'!$B$1:$AR$1,0))</f>
        <v>2.1957182220760582E-2</v>
      </c>
      <c r="AB14" s="13">
        <f>INDEX('Calculated DLIM'!$B$3:$AR$45,MATCH($A14,'Calculated DLIM'!$A$3:$A$45,0),MATCH(AB$1,'Calculated DLIM'!$B$1:$AR$1,0))</f>
        <v>1.7625770929409132E-2</v>
      </c>
      <c r="AC14" s="13">
        <f>INDEX('Calculated DLIM'!$B$3:$AR$45,MATCH($A14,'Calculated DLIM'!$A$3:$A$45,0),MATCH(AC$1,'Calculated DLIM'!$B$1:$AR$1,0))</f>
        <v>3.8237798437419125E-2</v>
      </c>
      <c r="AD14" s="13">
        <f>INDEX('Calculated DLIM'!$B$3:$AR$45,MATCH($A14,'Calculated DLIM'!$A$3:$A$45,0),MATCH(AD$1,'Calculated DLIM'!$B$1:$AR$1,0))</f>
        <v>8.482959964850276E-3</v>
      </c>
      <c r="AE14" s="13">
        <f>INDEX('Calculated DLIM'!$B$3:$AR$45,MATCH($A14,'Calculated DLIM'!$A$3:$A$45,0),MATCH(AE$1,'Calculated DLIM'!$B$1:$AR$1,0))</f>
        <v>8.3666748396065485E-3</v>
      </c>
      <c r="AF14" s="13">
        <f>INDEX('Calculated DLIM'!$B$3:$AR$45,MATCH($A14,'Calculated DLIM'!$A$3:$A$45,0),MATCH(AF$1,'Calculated DLIM'!$B$1:$AR$1,0))</f>
        <v>6.0398280490667625E-3</v>
      </c>
      <c r="AG14" s="13">
        <f>INDEX('Calculated DLIM'!$B$3:$AR$45,MATCH($A14,'Calculated DLIM'!$A$3:$A$45,0),MATCH(AG$1,'Calculated DLIM'!$B$1:$AR$1,0))</f>
        <v>2.0377155818501674E-2</v>
      </c>
      <c r="AH14" s="13">
        <f>INDEX('Calculated DLIM'!$B$3:$AR$45,MATCH($A14,'Calculated DLIM'!$A$3:$A$45,0),MATCH(AH$1,'Calculated DLIM'!$B$1:$AR$1,0))</f>
        <v>6.860426953491967E-3</v>
      </c>
      <c r="AI14" s="13">
        <f>INDEX('Calculated DLIM'!$B$3:$AR$45,MATCH($A14,'Calculated DLIM'!$A$3:$A$45,0),MATCH(AI$1,'Calculated DLIM'!$B$1:$AR$1,0))</f>
        <v>1.0099298534647021E-2</v>
      </c>
      <c r="AJ14" s="13">
        <f>INDEX('Calculated DLIM'!$B$3:$AR$45,MATCH($A14,'Calculated DLIM'!$A$3:$A$45,0),MATCH(AJ$1,'Calculated DLIM'!$B$1:$AR$1,0))</f>
        <v>5.8303088003337535E-3</v>
      </c>
      <c r="AK14" s="13">
        <f>INDEX('Calculated DLIM'!$B$3:$AR$45,MATCH($A14,'Calculated DLIM'!$A$3:$A$45,0),MATCH(AK$1,'Calculated DLIM'!$B$1:$AR$1,0))</f>
        <v>7.224573571678077E-3</v>
      </c>
      <c r="AL14" s="13">
        <f>INDEX('Calculated DLIM'!$B$3:$AR$45,MATCH($A14,'Calculated DLIM'!$A$3:$A$45,0),MATCH(AL$1,'Calculated DLIM'!$B$1:$AR$1,0))</f>
        <v>9.8190071261045411E-3</v>
      </c>
      <c r="AM14" s="13">
        <f>INDEX('Calculated DLIM'!$B$3:$AR$45,MATCH($A14,'Calculated DLIM'!$A$3:$A$45,0),MATCH(AM$1,'Calculated DLIM'!$B$1:$AR$1,0))</f>
        <v>7.2849967730246584E-3</v>
      </c>
      <c r="AN14" s="13">
        <f>INDEX('Calculated DLIM'!$B$3:$AR$45,MATCH($A14,'Calculated DLIM'!$A$3:$A$45,0),MATCH(AN$1,'Calculated DLIM'!$B$1:$AR$1,0))</f>
        <v>3.5688777715781619E-3</v>
      </c>
      <c r="AO14" s="13">
        <f>INDEX('Calculated DLIM'!$B$3:$AR$45,MATCH($A14,'Calculated DLIM'!$A$3:$A$45,0),MATCH(AO$1,'Calculated DLIM'!$B$1:$AR$1,0))</f>
        <v>8.1687988060805457E-3</v>
      </c>
      <c r="AP14" s="13">
        <f>INDEX('Calculated DLIM'!$B$3:$AR$45,MATCH($A14,'Calculated DLIM'!$A$3:$A$45,0),MATCH(AP$1,'Calculated DLIM'!$B$1:$AR$1,0))</f>
        <v>9.8251861202149713E-3</v>
      </c>
      <c r="AQ14" s="14">
        <v>0</v>
      </c>
    </row>
    <row r="15" spans="1:43" x14ac:dyDescent="0.35">
      <c r="A15" t="s">
        <v>81</v>
      </c>
      <c r="B15" s="13">
        <f>INDEX('Calculated DLIM'!$B$3:$AR$45,MATCH($A15,'Calculated DLIM'!$A$3:$A$45,0),MATCH(B$1,'Calculated DLIM'!$B$1:$AR$1,0))</f>
        <v>3.4652746521435917E-3</v>
      </c>
      <c r="C15" s="13">
        <f>INDEX('Calculated DLIM'!$B$3:$AR$45,MATCH($A15,'Calculated DLIM'!$A$3:$A$45,0),MATCH(C$1,'Calculated DLIM'!$B$1:$AR$1,0))</f>
        <v>3.032263885667508E-3</v>
      </c>
      <c r="D15" s="13">
        <f>INDEX('Calculated DLIM'!$B$3:$AR$45,MATCH($A15,'Calculated DLIM'!$A$3:$A$45,0),MATCH(D$1,'Calculated DLIM'!$B$1:$AR$1,0))</f>
        <v>4.6301070293528759E-4</v>
      </c>
      <c r="E15" s="13">
        <f>INDEX('Calculated DLIM'!$B$3:$AR$45,MATCH($A15,'Calculated DLIM'!$A$3:$A$45,0),MATCH(E$1,'Calculated DLIM'!$B$1:$AR$1,0))</f>
        <v>6.8754229070447067E-3</v>
      </c>
      <c r="F15" s="14">
        <f>INDEX('Calculated DLIM'!$B$3:$AR$45,MATCH($A15,'Calculated DLIM'!$A$3:$A$45,0),MATCH(F$1,'Calculated DLIM'!$B$1:$AR$1,0))</f>
        <v>0</v>
      </c>
      <c r="G15" s="13">
        <f>INDEX('Calculated DLIM'!$B$3:$AR$45,MATCH($A15,'Calculated DLIM'!$A$3:$A$45,0),MATCH(G$1,'Calculated DLIM'!$B$1:$AR$1,0))</f>
        <v>4.3026267456488737E-3</v>
      </c>
      <c r="H15" s="13">
        <f>INDEX('Calculated DLIM'!$B$3:$AR$45,MATCH($A15,'Calculated DLIM'!$A$3:$A$45,0),MATCH(H$1,'Calculated DLIM'!$B$1:$AR$1,0))</f>
        <v>2.1023197857270924E-3</v>
      </c>
      <c r="I15" s="13">
        <f>INDEX('Calculated DLIM'!$B$3:$AR$45,MATCH($A15,'Calculated DLIM'!$A$3:$A$45,0),MATCH(I$1,'Calculated DLIM'!$B$1:$AR$1,0))</f>
        <v>1.04675644678267E-2</v>
      </c>
      <c r="J15" s="13">
        <f>INDEX('Calculated DLIM'!$B$3:$AR$45,MATCH($A15,'Calculated DLIM'!$A$3:$A$45,0),MATCH(J$1,'Calculated DLIM'!$B$1:$AR$1,0))</f>
        <v>2.2378124846834878E-3</v>
      </c>
      <c r="K15" s="13">
        <f>INDEX('Calculated DLIM'!$B$3:$AR$45,MATCH($A15,'Calculated DLIM'!$A$3:$A$45,0),MATCH(K$1,'Calculated DLIM'!$B$1:$AR$1,0))</f>
        <v>6.801392519497889E-4</v>
      </c>
      <c r="L15" s="13">
        <f>INDEX('Calculated DLIM'!$B$3:$AR$45,MATCH($A15,'Calculated DLIM'!$A$3:$A$45,0),MATCH(L$1,'Calculated DLIM'!$B$1:$AR$1,0))</f>
        <v>6.9456308810719016E-3</v>
      </c>
      <c r="M15" s="14">
        <f>INDEX('Calculated DLIM'!$B$3:$AR$45,MATCH($A15,'Calculated DLIM'!$A$3:$A$45,0),MATCH(M$1,'Calculated DLIM'!$B$1:$AR$1,0))</f>
        <v>1.9662473301387332E-3</v>
      </c>
      <c r="N15" s="13">
        <f>INDEX('Calculated DLIM'!$B$3:$AR$45,MATCH($A15,'Calculated DLIM'!$A$3:$A$45,0),MATCH(N$1,'Calculated DLIM'!$B$1:$AR$1,0))</f>
        <v>4.4220370671129092E-3</v>
      </c>
      <c r="O15" s="13">
        <f>INDEX('Calculated DLIM'!$B$3:$AR$45,MATCH($A15,'Calculated DLIM'!$A$3:$A$45,0),MATCH(O$1,'Calculated DLIM'!$B$1:$AR$1,0))</f>
        <v>1.1320080247933171</v>
      </c>
      <c r="P15" s="13">
        <f>INDEX('Calculated DLIM'!$B$3:$AR$45,MATCH($A15,'Calculated DLIM'!$A$3:$A$45,0),MATCH(P$1,'Calculated DLIM'!$B$1:$AR$1,0))</f>
        <v>3.7097480532418898E-3</v>
      </c>
      <c r="Q15" s="13">
        <f>INDEX('Calculated DLIM'!$B$3:$AR$45,MATCH($A15,'Calculated DLIM'!$A$3:$A$45,0),MATCH(Q$1,'Calculated DLIM'!$B$1:$AR$1,0))</f>
        <v>1.5067645174861575E-3</v>
      </c>
      <c r="R15" s="13">
        <f>INDEX('Calculated DLIM'!$B$3:$AR$45,MATCH($A15,'Calculated DLIM'!$A$3:$A$45,0),MATCH(R$1,'Calculated DLIM'!$B$1:$AR$1,0))</f>
        <v>1.8309979291180822E-3</v>
      </c>
      <c r="S15" s="13">
        <f>INDEX('Calculated DLIM'!$B$3:$AR$45,MATCH($A15,'Calculated DLIM'!$A$3:$A$45,0),MATCH(S$1,'Calculated DLIM'!$B$1:$AR$1,0))</f>
        <v>6.7137231840393692E-3</v>
      </c>
      <c r="T15" s="13">
        <f>INDEX('Calculated DLIM'!$B$3:$AR$45,MATCH($A15,'Calculated DLIM'!$A$3:$A$45,0),MATCH(T$1,'Calculated DLIM'!$B$1:$AR$1,0))</f>
        <v>3.1160668871463783E-3</v>
      </c>
      <c r="U15" s="13">
        <f>INDEX('Calculated DLIM'!$B$3:$AR$45,MATCH($A15,'Calculated DLIM'!$A$3:$A$45,0),MATCH(U$1,'Calculated DLIM'!$B$1:$AR$1,0))</f>
        <v>2.5972256777677563E-3</v>
      </c>
      <c r="V15" s="13">
        <f>INDEX('Calculated DLIM'!$B$3:$AR$45,MATCH($A15,'Calculated DLIM'!$A$3:$A$45,0),MATCH(V$1,'Calculated DLIM'!$B$1:$AR$1,0))</f>
        <v>2.8294666215373768E-3</v>
      </c>
      <c r="W15" s="13">
        <f>INDEX('Calculated DLIM'!$B$3:$AR$45,MATCH($A15,'Calculated DLIM'!$A$3:$A$45,0),MATCH(W$1,'Calculated DLIM'!$B$1:$AR$1,0))</f>
        <v>5.233723979590159E-3</v>
      </c>
      <c r="X15" s="13">
        <f>INDEX('Calculated DLIM'!$B$3:$AR$45,MATCH($A15,'Calculated DLIM'!$A$3:$A$45,0),MATCH(X$1,'Calculated DLIM'!$B$1:$AR$1,0))</f>
        <v>4.3762772195148356E-3</v>
      </c>
      <c r="Y15" s="13">
        <f>INDEX('Calculated DLIM'!$B$3:$AR$45,MATCH($A15,'Calculated DLIM'!$A$3:$A$45,0),MATCH(Y$1,'Calculated DLIM'!$B$1:$AR$1,0))</f>
        <v>4.1037525672650574E-3</v>
      </c>
      <c r="Z15" s="13">
        <f>INDEX('Calculated DLIM'!$B$3:$AR$45,MATCH($A15,'Calculated DLIM'!$A$3:$A$45,0),MATCH(Z$1,'Calculated DLIM'!$B$1:$AR$1,0))</f>
        <v>1.1993885747243586E-3</v>
      </c>
      <c r="AA15" s="13">
        <f>INDEX('Calculated DLIM'!$B$3:$AR$45,MATCH($A15,'Calculated DLIM'!$A$3:$A$45,0),MATCH(AA$1,'Calculated DLIM'!$B$1:$AR$1,0))</f>
        <v>1.1839540431031828E-3</v>
      </c>
      <c r="AB15" s="13">
        <f>INDEX('Calculated DLIM'!$B$3:$AR$45,MATCH($A15,'Calculated DLIM'!$A$3:$A$45,0),MATCH(AB$1,'Calculated DLIM'!$B$1:$AR$1,0))</f>
        <v>1.5278058822369332E-3</v>
      </c>
      <c r="AC15" s="13">
        <f>INDEX('Calculated DLIM'!$B$3:$AR$45,MATCH($A15,'Calculated DLIM'!$A$3:$A$45,0),MATCH(AC$1,'Calculated DLIM'!$B$1:$AR$1,0))</f>
        <v>2.7761250371618282E-3</v>
      </c>
      <c r="AD15" s="13">
        <f>INDEX('Calculated DLIM'!$B$3:$AR$45,MATCH($A15,'Calculated DLIM'!$A$3:$A$45,0),MATCH(AD$1,'Calculated DLIM'!$B$1:$AR$1,0))</f>
        <v>8.0301310084075913E-4</v>
      </c>
      <c r="AE15" s="13">
        <f>INDEX('Calculated DLIM'!$B$3:$AR$45,MATCH($A15,'Calculated DLIM'!$A$3:$A$45,0),MATCH(AE$1,'Calculated DLIM'!$B$1:$AR$1,0))</f>
        <v>5.0643130637239382E-4</v>
      </c>
      <c r="AF15" s="13">
        <f>INDEX('Calculated DLIM'!$B$3:$AR$45,MATCH($A15,'Calculated DLIM'!$A$3:$A$45,0),MATCH(AF$1,'Calculated DLIM'!$B$1:$AR$1,0))</f>
        <v>1.0312962845139822E-3</v>
      </c>
      <c r="AG15" s="13">
        <f>INDEX('Calculated DLIM'!$B$3:$AR$45,MATCH($A15,'Calculated DLIM'!$A$3:$A$45,0),MATCH(AG$1,'Calculated DLIM'!$B$1:$AR$1,0))</f>
        <v>7.7792372621572354E-4</v>
      </c>
      <c r="AH15" s="13">
        <f>INDEX('Calculated DLIM'!$B$3:$AR$45,MATCH($A15,'Calculated DLIM'!$A$3:$A$45,0),MATCH(AH$1,'Calculated DLIM'!$B$1:$AR$1,0))</f>
        <v>6.4953204346387787E-4</v>
      </c>
      <c r="AI15" s="13">
        <f>INDEX('Calculated DLIM'!$B$3:$AR$45,MATCH($A15,'Calculated DLIM'!$A$3:$A$45,0),MATCH(AI$1,'Calculated DLIM'!$B$1:$AR$1,0))</f>
        <v>5.1662434979804896E-4</v>
      </c>
      <c r="AJ15" s="13">
        <f>INDEX('Calculated DLIM'!$B$3:$AR$45,MATCH($A15,'Calculated DLIM'!$A$3:$A$45,0),MATCH(AJ$1,'Calculated DLIM'!$B$1:$AR$1,0))</f>
        <v>4.1817262181406933E-4</v>
      </c>
      <c r="AK15" s="13">
        <f>INDEX('Calculated DLIM'!$B$3:$AR$45,MATCH($A15,'Calculated DLIM'!$A$3:$A$45,0),MATCH(AK$1,'Calculated DLIM'!$B$1:$AR$1,0))</f>
        <v>8.8118975384219938E-4</v>
      </c>
      <c r="AL15" s="13">
        <f>INDEX('Calculated DLIM'!$B$3:$AR$45,MATCH($A15,'Calculated DLIM'!$A$3:$A$45,0),MATCH(AL$1,'Calculated DLIM'!$B$1:$AR$1,0))</f>
        <v>1.1313630311978748E-3</v>
      </c>
      <c r="AM15" s="13">
        <f>INDEX('Calculated DLIM'!$B$3:$AR$45,MATCH($A15,'Calculated DLIM'!$A$3:$A$45,0),MATCH(AM$1,'Calculated DLIM'!$B$1:$AR$1,0))</f>
        <v>7.508004617547561E-4</v>
      </c>
      <c r="AN15" s="13">
        <f>INDEX('Calculated DLIM'!$B$3:$AR$45,MATCH($A15,'Calculated DLIM'!$A$3:$A$45,0),MATCH(AN$1,'Calculated DLIM'!$B$1:$AR$1,0))</f>
        <v>5.3432749206775831E-4</v>
      </c>
      <c r="AO15" s="13">
        <f>INDEX('Calculated DLIM'!$B$3:$AR$45,MATCH($A15,'Calculated DLIM'!$A$3:$A$45,0),MATCH(AO$1,'Calculated DLIM'!$B$1:$AR$1,0))</f>
        <v>6.6472009068173831E-4</v>
      </c>
      <c r="AP15" s="13">
        <f>INDEX('Calculated DLIM'!$B$3:$AR$45,MATCH($A15,'Calculated DLIM'!$A$3:$A$45,0),MATCH(AP$1,'Calculated DLIM'!$B$1:$AR$1,0))</f>
        <v>6.644277061512489E-4</v>
      </c>
      <c r="AQ15" s="14">
        <v>0</v>
      </c>
    </row>
    <row r="16" spans="1:43" x14ac:dyDescent="0.35">
      <c r="A16" t="s">
        <v>82</v>
      </c>
      <c r="B16" s="13">
        <f>INDEX('Calculated DLIM'!$B$3:$AR$45,MATCH($A16,'Calculated DLIM'!$A$3:$A$45,0),MATCH(B$1,'Calculated DLIM'!$B$1:$AR$1,0))</f>
        <v>4.1223457018483237E-3</v>
      </c>
      <c r="C16" s="13">
        <f>INDEX('Calculated DLIM'!$B$3:$AR$45,MATCH($A16,'Calculated DLIM'!$A$3:$A$45,0),MATCH(C$1,'Calculated DLIM'!$B$1:$AR$1,0))</f>
        <v>4.6925969252288808E-3</v>
      </c>
      <c r="D16" s="13">
        <f>INDEX('Calculated DLIM'!$B$3:$AR$45,MATCH($A16,'Calculated DLIM'!$A$3:$A$45,0),MATCH(D$1,'Calculated DLIM'!$B$1:$AR$1,0))</f>
        <v>2.1762672706416241E-3</v>
      </c>
      <c r="E16" s="13">
        <f>INDEX('Calculated DLIM'!$B$3:$AR$45,MATCH($A16,'Calculated DLIM'!$A$3:$A$45,0),MATCH(E$1,'Calculated DLIM'!$B$1:$AR$1,0))</f>
        <v>2.1194055673189886E-2</v>
      </c>
      <c r="F16" s="14">
        <f>INDEX('Calculated DLIM'!$B$3:$AR$45,MATCH($A16,'Calculated DLIM'!$A$3:$A$45,0),MATCH(F$1,'Calculated DLIM'!$B$1:$AR$1,0))</f>
        <v>0</v>
      </c>
      <c r="G16" s="13">
        <f>INDEX('Calculated DLIM'!$B$3:$AR$45,MATCH($A16,'Calculated DLIM'!$A$3:$A$45,0),MATCH(G$1,'Calculated DLIM'!$B$1:$AR$1,0))</f>
        <v>3.9010924729289097E-3</v>
      </c>
      <c r="H16" s="13">
        <f>INDEX('Calculated DLIM'!$B$3:$AR$45,MATCH($A16,'Calculated DLIM'!$A$3:$A$45,0),MATCH(H$1,'Calculated DLIM'!$B$1:$AR$1,0))</f>
        <v>3.9998951320072904E-3</v>
      </c>
      <c r="I16" s="13">
        <f>INDEX('Calculated DLIM'!$B$3:$AR$45,MATCH($A16,'Calculated DLIM'!$A$3:$A$45,0),MATCH(I$1,'Calculated DLIM'!$B$1:$AR$1,0))</f>
        <v>5.386612236457723E-3</v>
      </c>
      <c r="J16" s="13">
        <f>INDEX('Calculated DLIM'!$B$3:$AR$45,MATCH($A16,'Calculated DLIM'!$A$3:$A$45,0),MATCH(J$1,'Calculated DLIM'!$B$1:$AR$1,0))</f>
        <v>5.3225329746821202E-3</v>
      </c>
      <c r="K16" s="13">
        <f>INDEX('Calculated DLIM'!$B$3:$AR$45,MATCH($A16,'Calculated DLIM'!$A$3:$A$45,0),MATCH(K$1,'Calculated DLIM'!$B$1:$AR$1,0))</f>
        <v>2.5401504700295506E-3</v>
      </c>
      <c r="L16" s="13">
        <f>INDEX('Calculated DLIM'!$B$3:$AR$45,MATCH($A16,'Calculated DLIM'!$A$3:$A$45,0),MATCH(L$1,'Calculated DLIM'!$B$1:$AR$1,0))</f>
        <v>5.4606400965370875E-3</v>
      </c>
      <c r="M16" s="14">
        <f>INDEX('Calculated DLIM'!$B$3:$AR$45,MATCH($A16,'Calculated DLIM'!$A$3:$A$45,0),MATCH(M$1,'Calculated DLIM'!$B$1:$AR$1,0))</f>
        <v>3.1650303878776411E-3</v>
      </c>
      <c r="N16" s="13">
        <f>INDEX('Calculated DLIM'!$B$3:$AR$45,MATCH($A16,'Calculated DLIM'!$A$3:$A$45,0),MATCH(N$1,'Calculated DLIM'!$B$1:$AR$1,0))</f>
        <v>5.9115860742701334E-3</v>
      </c>
      <c r="O16" s="13">
        <f>INDEX('Calculated DLIM'!$B$3:$AR$45,MATCH($A16,'Calculated DLIM'!$A$3:$A$45,0),MATCH(O$1,'Calculated DLIM'!$B$1:$AR$1,0))</f>
        <v>3.0784575075256254E-2</v>
      </c>
      <c r="P16" s="13">
        <f>INDEX('Calculated DLIM'!$B$3:$AR$45,MATCH($A16,'Calculated DLIM'!$A$3:$A$45,0),MATCH(P$1,'Calculated DLIM'!$B$1:$AR$1,0))</f>
        <v>1.1858641296520722</v>
      </c>
      <c r="Q16" s="13">
        <f>INDEX('Calculated DLIM'!$B$3:$AR$45,MATCH($A16,'Calculated DLIM'!$A$3:$A$45,0),MATCH(Q$1,'Calculated DLIM'!$B$1:$AR$1,0))</f>
        <v>8.0584386124182145E-3</v>
      </c>
      <c r="R16" s="13">
        <f>INDEX('Calculated DLIM'!$B$3:$AR$45,MATCH($A16,'Calculated DLIM'!$A$3:$A$45,0),MATCH(R$1,'Calculated DLIM'!$B$1:$AR$1,0))</f>
        <v>1.7362226215329599E-2</v>
      </c>
      <c r="S16" s="13">
        <f>INDEX('Calculated DLIM'!$B$3:$AR$45,MATCH($A16,'Calculated DLIM'!$A$3:$A$45,0),MATCH(S$1,'Calculated DLIM'!$B$1:$AR$1,0))</f>
        <v>6.4633372054621512E-3</v>
      </c>
      <c r="T16" s="13">
        <f>INDEX('Calculated DLIM'!$B$3:$AR$45,MATCH($A16,'Calculated DLIM'!$A$3:$A$45,0),MATCH(T$1,'Calculated DLIM'!$B$1:$AR$1,0))</f>
        <v>3.9429068167520717E-3</v>
      </c>
      <c r="U16" s="13">
        <f>INDEX('Calculated DLIM'!$B$3:$AR$45,MATCH($A16,'Calculated DLIM'!$A$3:$A$45,0),MATCH(U$1,'Calculated DLIM'!$B$1:$AR$1,0))</f>
        <v>5.7705839040026186E-3</v>
      </c>
      <c r="V16" s="13">
        <f>INDEX('Calculated DLIM'!$B$3:$AR$45,MATCH($A16,'Calculated DLIM'!$A$3:$A$45,0),MATCH(V$1,'Calculated DLIM'!$B$1:$AR$1,0))</f>
        <v>5.951382346630972E-3</v>
      </c>
      <c r="W16" s="13">
        <f>INDEX('Calculated DLIM'!$B$3:$AR$45,MATCH($A16,'Calculated DLIM'!$A$3:$A$45,0),MATCH(W$1,'Calculated DLIM'!$B$1:$AR$1,0))</f>
        <v>5.6396978863586201E-3</v>
      </c>
      <c r="X16" s="13">
        <f>INDEX('Calculated DLIM'!$B$3:$AR$45,MATCH($A16,'Calculated DLIM'!$A$3:$A$45,0),MATCH(X$1,'Calculated DLIM'!$B$1:$AR$1,0))</f>
        <v>4.4085320630570298E-3</v>
      </c>
      <c r="Y16" s="13">
        <f>INDEX('Calculated DLIM'!$B$3:$AR$45,MATCH($A16,'Calculated DLIM'!$A$3:$A$45,0),MATCH(Y$1,'Calculated DLIM'!$B$1:$AR$1,0))</f>
        <v>4.6002538012259852E-3</v>
      </c>
      <c r="Z16" s="13">
        <f>INDEX('Calculated DLIM'!$B$3:$AR$45,MATCH($A16,'Calculated DLIM'!$A$3:$A$45,0),MATCH(Z$1,'Calculated DLIM'!$B$1:$AR$1,0))</f>
        <v>9.9235735614741621E-3</v>
      </c>
      <c r="AA16" s="13">
        <f>INDEX('Calculated DLIM'!$B$3:$AR$45,MATCH($A16,'Calculated DLIM'!$A$3:$A$45,0),MATCH(AA$1,'Calculated DLIM'!$B$1:$AR$1,0))</f>
        <v>1.0963670344873529E-2</v>
      </c>
      <c r="AB16" s="13">
        <f>INDEX('Calculated DLIM'!$B$3:$AR$45,MATCH($A16,'Calculated DLIM'!$A$3:$A$45,0),MATCH(AB$1,'Calculated DLIM'!$B$1:$AR$1,0))</f>
        <v>8.7504420895793324E-3</v>
      </c>
      <c r="AC16" s="13">
        <f>INDEX('Calculated DLIM'!$B$3:$AR$45,MATCH($A16,'Calculated DLIM'!$A$3:$A$45,0),MATCH(AC$1,'Calculated DLIM'!$B$1:$AR$1,0))</f>
        <v>7.9816423268528142E-2</v>
      </c>
      <c r="AD16" s="13">
        <f>INDEX('Calculated DLIM'!$B$3:$AR$45,MATCH($A16,'Calculated DLIM'!$A$3:$A$45,0),MATCH(AD$1,'Calculated DLIM'!$B$1:$AR$1,0))</f>
        <v>2.442477031190618E-3</v>
      </c>
      <c r="AE16" s="13">
        <f>INDEX('Calculated DLIM'!$B$3:$AR$45,MATCH($A16,'Calculated DLIM'!$A$3:$A$45,0),MATCH(AE$1,'Calculated DLIM'!$B$1:$AR$1,0))</f>
        <v>2.4034272430511349E-3</v>
      </c>
      <c r="AF16" s="13">
        <f>INDEX('Calculated DLIM'!$B$3:$AR$45,MATCH($A16,'Calculated DLIM'!$A$3:$A$45,0),MATCH(AF$1,'Calculated DLIM'!$B$1:$AR$1,0))</f>
        <v>2.7059804288618295E-3</v>
      </c>
      <c r="AG16" s="13">
        <f>INDEX('Calculated DLIM'!$B$3:$AR$45,MATCH($A16,'Calculated DLIM'!$A$3:$A$45,0),MATCH(AG$1,'Calculated DLIM'!$B$1:$AR$1,0))</f>
        <v>2.5564731286530301E-3</v>
      </c>
      <c r="AH16" s="13">
        <f>INDEX('Calculated DLIM'!$B$3:$AR$45,MATCH($A16,'Calculated DLIM'!$A$3:$A$45,0),MATCH(AH$1,'Calculated DLIM'!$B$1:$AR$1,0))</f>
        <v>2.1862003496201346E-3</v>
      </c>
      <c r="AI16" s="13">
        <f>INDEX('Calculated DLIM'!$B$3:$AR$45,MATCH($A16,'Calculated DLIM'!$A$3:$A$45,0),MATCH(AI$1,'Calculated DLIM'!$B$1:$AR$1,0))</f>
        <v>2.2135196074605174E-3</v>
      </c>
      <c r="AJ16" s="13">
        <f>INDEX('Calculated DLIM'!$B$3:$AR$45,MATCH($A16,'Calculated DLIM'!$A$3:$A$45,0),MATCH(AJ$1,'Calculated DLIM'!$B$1:$AR$1,0))</f>
        <v>1.9461845470319736E-3</v>
      </c>
      <c r="AK16" s="13">
        <f>INDEX('Calculated DLIM'!$B$3:$AR$45,MATCH($A16,'Calculated DLIM'!$A$3:$A$45,0),MATCH(AK$1,'Calculated DLIM'!$B$1:$AR$1,0))</f>
        <v>6.6909709004482395E-3</v>
      </c>
      <c r="AL16" s="13">
        <f>INDEX('Calculated DLIM'!$B$3:$AR$45,MATCH($A16,'Calculated DLIM'!$A$3:$A$45,0),MATCH(AL$1,'Calculated DLIM'!$B$1:$AR$1,0))</f>
        <v>2.6649067370710777E-3</v>
      </c>
      <c r="AM16" s="13">
        <f>INDEX('Calculated DLIM'!$B$3:$AR$45,MATCH($A16,'Calculated DLIM'!$A$3:$A$45,0),MATCH(AM$1,'Calculated DLIM'!$B$1:$AR$1,0))</f>
        <v>3.2231754914383796E-3</v>
      </c>
      <c r="AN16" s="13">
        <f>INDEX('Calculated DLIM'!$B$3:$AR$45,MATCH($A16,'Calculated DLIM'!$A$3:$A$45,0),MATCH(AN$1,'Calculated DLIM'!$B$1:$AR$1,0))</f>
        <v>2.1573821830183173E-3</v>
      </c>
      <c r="AO16" s="13">
        <f>INDEX('Calculated DLIM'!$B$3:$AR$45,MATCH($A16,'Calculated DLIM'!$A$3:$A$45,0),MATCH(AO$1,'Calculated DLIM'!$B$1:$AR$1,0))</f>
        <v>2.1946518431923039E-3</v>
      </c>
      <c r="AP16" s="13">
        <f>INDEX('Calculated DLIM'!$B$3:$AR$45,MATCH($A16,'Calculated DLIM'!$A$3:$A$45,0),MATCH(AP$1,'Calculated DLIM'!$B$1:$AR$1,0))</f>
        <v>3.4521182001547436E-3</v>
      </c>
      <c r="AQ16" s="14">
        <v>0</v>
      </c>
    </row>
    <row r="17" spans="1:43" x14ac:dyDescent="0.35">
      <c r="A17" t="s">
        <v>83</v>
      </c>
      <c r="B17" s="13">
        <f>INDEX('Calculated DLIM'!$B$3:$AR$45,MATCH($A17,'Calculated DLIM'!$A$3:$A$45,0),MATCH(B$1,'Calculated DLIM'!$B$1:$AR$1,0))</f>
        <v>3.9345777745721632E-3</v>
      </c>
      <c r="C17" s="13">
        <f>INDEX('Calculated DLIM'!$B$3:$AR$45,MATCH($A17,'Calculated DLIM'!$A$3:$A$45,0),MATCH(C$1,'Calculated DLIM'!$B$1:$AR$1,0))</f>
        <v>1.2743741785632248E-2</v>
      </c>
      <c r="D17" s="13">
        <f>INDEX('Calculated DLIM'!$B$3:$AR$45,MATCH($A17,'Calculated DLIM'!$A$3:$A$45,0),MATCH(D$1,'Calculated DLIM'!$B$1:$AR$1,0))</f>
        <v>4.9673073881270355E-3</v>
      </c>
      <c r="E17" s="13">
        <f>INDEX('Calculated DLIM'!$B$3:$AR$45,MATCH($A17,'Calculated DLIM'!$A$3:$A$45,0),MATCH(E$1,'Calculated DLIM'!$B$1:$AR$1,0))</f>
        <v>1.1908775804522749E-2</v>
      </c>
      <c r="F17" s="14">
        <f>INDEX('Calculated DLIM'!$B$3:$AR$45,MATCH($A17,'Calculated DLIM'!$A$3:$A$45,0),MATCH(F$1,'Calculated DLIM'!$B$1:$AR$1,0))</f>
        <v>0</v>
      </c>
      <c r="G17" s="13">
        <f>INDEX('Calculated DLIM'!$B$3:$AR$45,MATCH($A17,'Calculated DLIM'!$A$3:$A$45,0),MATCH(G$1,'Calculated DLIM'!$B$1:$AR$1,0))</f>
        <v>3.544877849413756E-3</v>
      </c>
      <c r="H17" s="13">
        <f>INDEX('Calculated DLIM'!$B$3:$AR$45,MATCH($A17,'Calculated DLIM'!$A$3:$A$45,0),MATCH(H$1,'Calculated DLIM'!$B$1:$AR$1,0))</f>
        <v>3.4183987914677776E-3</v>
      </c>
      <c r="I17" s="13">
        <f>INDEX('Calculated DLIM'!$B$3:$AR$45,MATCH($A17,'Calculated DLIM'!$A$3:$A$45,0),MATCH(I$1,'Calculated DLIM'!$B$1:$AR$1,0))</f>
        <v>7.3028386651836285E-3</v>
      </c>
      <c r="J17" s="13">
        <f>INDEX('Calculated DLIM'!$B$3:$AR$45,MATCH($A17,'Calculated DLIM'!$A$3:$A$45,0),MATCH(J$1,'Calculated DLIM'!$B$1:$AR$1,0))</f>
        <v>6.2853073355793069E-3</v>
      </c>
      <c r="K17" s="13">
        <f>INDEX('Calculated DLIM'!$B$3:$AR$45,MATCH($A17,'Calculated DLIM'!$A$3:$A$45,0),MATCH(K$1,'Calculated DLIM'!$B$1:$AR$1,0))</f>
        <v>2.6445727935426734E-3</v>
      </c>
      <c r="L17" s="13">
        <f>INDEX('Calculated DLIM'!$B$3:$AR$45,MATCH($A17,'Calculated DLIM'!$A$3:$A$45,0),MATCH(L$1,'Calculated DLIM'!$B$1:$AR$1,0))</f>
        <v>5.0352215946942074E-3</v>
      </c>
      <c r="M17" s="14">
        <f>INDEX('Calculated DLIM'!$B$3:$AR$45,MATCH($A17,'Calculated DLIM'!$A$3:$A$45,0),MATCH(M$1,'Calculated DLIM'!$B$1:$AR$1,0))</f>
        <v>1.1769828875967552E-3</v>
      </c>
      <c r="N17" s="13">
        <f>INDEX('Calculated DLIM'!$B$3:$AR$45,MATCH($A17,'Calculated DLIM'!$A$3:$A$45,0),MATCH(N$1,'Calculated DLIM'!$B$1:$AR$1,0))</f>
        <v>7.3536812808214676E-3</v>
      </c>
      <c r="O17" s="13">
        <f>INDEX('Calculated DLIM'!$B$3:$AR$45,MATCH($A17,'Calculated DLIM'!$A$3:$A$45,0),MATCH(O$1,'Calculated DLIM'!$B$1:$AR$1,0))</f>
        <v>5.981312695588911E-3</v>
      </c>
      <c r="P17" s="13">
        <f>INDEX('Calculated DLIM'!$B$3:$AR$45,MATCH($A17,'Calculated DLIM'!$A$3:$A$45,0),MATCH(P$1,'Calculated DLIM'!$B$1:$AR$1,0))</f>
        <v>1.3508441219926979E-2</v>
      </c>
      <c r="Q17" s="13">
        <f>INDEX('Calculated DLIM'!$B$3:$AR$45,MATCH($A17,'Calculated DLIM'!$A$3:$A$45,0),MATCH(Q$1,'Calculated DLIM'!$B$1:$AR$1,0))</f>
        <v>1.2029189021401874</v>
      </c>
      <c r="R17" s="13">
        <f>INDEX('Calculated DLIM'!$B$3:$AR$45,MATCH($A17,'Calculated DLIM'!$A$3:$A$45,0),MATCH(R$1,'Calculated DLIM'!$B$1:$AR$1,0))</f>
        <v>4.9893966457858721E-2</v>
      </c>
      <c r="S17" s="13">
        <f>INDEX('Calculated DLIM'!$B$3:$AR$45,MATCH($A17,'Calculated DLIM'!$A$3:$A$45,0),MATCH(S$1,'Calculated DLIM'!$B$1:$AR$1,0))</f>
        <v>9.1921613319347534E-2</v>
      </c>
      <c r="T17" s="13">
        <f>INDEX('Calculated DLIM'!$B$3:$AR$45,MATCH($A17,'Calculated DLIM'!$A$3:$A$45,0),MATCH(T$1,'Calculated DLIM'!$B$1:$AR$1,0))</f>
        <v>9.4183923131523472E-3</v>
      </c>
      <c r="U17" s="13">
        <f>INDEX('Calculated DLIM'!$B$3:$AR$45,MATCH($A17,'Calculated DLIM'!$A$3:$A$45,0),MATCH(U$1,'Calculated DLIM'!$B$1:$AR$1,0))</f>
        <v>2.9359059904521895E-2</v>
      </c>
      <c r="V17" s="13">
        <f>INDEX('Calculated DLIM'!$B$3:$AR$45,MATCH($A17,'Calculated DLIM'!$A$3:$A$45,0),MATCH(V$1,'Calculated DLIM'!$B$1:$AR$1,0))</f>
        <v>4.6584258496891379E-2</v>
      </c>
      <c r="W17" s="13">
        <f>INDEX('Calculated DLIM'!$B$3:$AR$45,MATCH($A17,'Calculated DLIM'!$A$3:$A$45,0),MATCH(W$1,'Calculated DLIM'!$B$1:$AR$1,0))</f>
        <v>4.8408671906489432E-2</v>
      </c>
      <c r="X17" s="13">
        <f>INDEX('Calculated DLIM'!$B$3:$AR$45,MATCH($A17,'Calculated DLIM'!$A$3:$A$45,0),MATCH(X$1,'Calculated DLIM'!$B$1:$AR$1,0))</f>
        <v>4.4695316482305625E-2</v>
      </c>
      <c r="Y17" s="13">
        <f>INDEX('Calculated DLIM'!$B$3:$AR$45,MATCH($A17,'Calculated DLIM'!$A$3:$A$45,0),MATCH(Y$1,'Calculated DLIM'!$B$1:$AR$1,0))</f>
        <v>1.4554896514349144E-2</v>
      </c>
      <c r="Z17" s="13">
        <f>INDEX('Calculated DLIM'!$B$3:$AR$45,MATCH($A17,'Calculated DLIM'!$A$3:$A$45,0),MATCH(Z$1,'Calculated DLIM'!$B$1:$AR$1,0))</f>
        <v>7.3886904946966064E-3</v>
      </c>
      <c r="AA17" s="13">
        <f>INDEX('Calculated DLIM'!$B$3:$AR$45,MATCH($A17,'Calculated DLIM'!$A$3:$A$45,0),MATCH(AA$1,'Calculated DLIM'!$B$1:$AR$1,0))</f>
        <v>6.4991684001315516E-3</v>
      </c>
      <c r="AB17" s="13">
        <f>INDEX('Calculated DLIM'!$B$3:$AR$45,MATCH($A17,'Calculated DLIM'!$A$3:$A$45,0),MATCH(AB$1,'Calculated DLIM'!$B$1:$AR$1,0))</f>
        <v>1.0775016673142603E-2</v>
      </c>
      <c r="AC17" s="13">
        <f>INDEX('Calculated DLIM'!$B$3:$AR$45,MATCH($A17,'Calculated DLIM'!$A$3:$A$45,0),MATCH(AC$1,'Calculated DLIM'!$B$1:$AR$1,0))</f>
        <v>1.6076074138735272E-2</v>
      </c>
      <c r="AD17" s="13">
        <f>INDEX('Calculated DLIM'!$B$3:$AR$45,MATCH($A17,'Calculated DLIM'!$A$3:$A$45,0),MATCH(AD$1,'Calculated DLIM'!$B$1:$AR$1,0))</f>
        <v>2.0736530383215998E-3</v>
      </c>
      <c r="AE17" s="13">
        <f>INDEX('Calculated DLIM'!$B$3:$AR$45,MATCH($A17,'Calculated DLIM'!$A$3:$A$45,0),MATCH(AE$1,'Calculated DLIM'!$B$1:$AR$1,0))</f>
        <v>2.5286646989627361E-3</v>
      </c>
      <c r="AF17" s="13">
        <f>INDEX('Calculated DLIM'!$B$3:$AR$45,MATCH($A17,'Calculated DLIM'!$A$3:$A$45,0),MATCH(AF$1,'Calculated DLIM'!$B$1:$AR$1,0))</f>
        <v>1.2776846957162486E-3</v>
      </c>
      <c r="AG17" s="13">
        <f>INDEX('Calculated DLIM'!$B$3:$AR$45,MATCH($A17,'Calculated DLIM'!$A$3:$A$45,0),MATCH(AG$1,'Calculated DLIM'!$B$1:$AR$1,0))</f>
        <v>2.9025174249710981E-3</v>
      </c>
      <c r="AH17" s="13">
        <f>INDEX('Calculated DLIM'!$B$3:$AR$45,MATCH($A17,'Calculated DLIM'!$A$3:$A$45,0),MATCH(AH$1,'Calculated DLIM'!$B$1:$AR$1,0))</f>
        <v>2.5879898213516449E-3</v>
      </c>
      <c r="AI17" s="13">
        <f>INDEX('Calculated DLIM'!$B$3:$AR$45,MATCH($A17,'Calculated DLIM'!$A$3:$A$45,0),MATCH(AI$1,'Calculated DLIM'!$B$1:$AR$1,0))</f>
        <v>1.9016145377849334E-3</v>
      </c>
      <c r="AJ17" s="13">
        <f>INDEX('Calculated DLIM'!$B$3:$AR$45,MATCH($A17,'Calculated DLIM'!$A$3:$A$45,0),MATCH(AJ$1,'Calculated DLIM'!$B$1:$AR$1,0))</f>
        <v>1.3337518662385349E-3</v>
      </c>
      <c r="AK17" s="13">
        <f>INDEX('Calculated DLIM'!$B$3:$AR$45,MATCH($A17,'Calculated DLIM'!$A$3:$A$45,0),MATCH(AK$1,'Calculated DLIM'!$B$1:$AR$1,0))</f>
        <v>2.3286687575604127E-3</v>
      </c>
      <c r="AL17" s="13">
        <f>INDEX('Calculated DLIM'!$B$3:$AR$45,MATCH($A17,'Calculated DLIM'!$A$3:$A$45,0),MATCH(AL$1,'Calculated DLIM'!$B$1:$AR$1,0))</f>
        <v>2.7884882736109269E-3</v>
      </c>
      <c r="AM17" s="13">
        <f>INDEX('Calculated DLIM'!$B$3:$AR$45,MATCH($A17,'Calculated DLIM'!$A$3:$A$45,0),MATCH(AM$1,'Calculated DLIM'!$B$1:$AR$1,0))</f>
        <v>2.6195010632024522E-3</v>
      </c>
      <c r="AN17" s="13">
        <f>INDEX('Calculated DLIM'!$B$3:$AR$45,MATCH($A17,'Calculated DLIM'!$A$3:$A$45,0),MATCH(AN$1,'Calculated DLIM'!$B$1:$AR$1,0))</f>
        <v>1.0456528259724263E-3</v>
      </c>
      <c r="AO17" s="13">
        <f>INDEX('Calculated DLIM'!$B$3:$AR$45,MATCH($A17,'Calculated DLIM'!$A$3:$A$45,0),MATCH(AO$1,'Calculated DLIM'!$B$1:$AR$1,0))</f>
        <v>1.2665551471944293E-3</v>
      </c>
      <c r="AP17" s="13">
        <f>INDEX('Calculated DLIM'!$B$3:$AR$45,MATCH($A17,'Calculated DLIM'!$A$3:$A$45,0),MATCH(AP$1,'Calculated DLIM'!$B$1:$AR$1,0))</f>
        <v>1.9400088340436235E-3</v>
      </c>
      <c r="AQ17" s="14">
        <v>0</v>
      </c>
    </row>
    <row r="18" spans="1:43" x14ac:dyDescent="0.35">
      <c r="A18" t="s">
        <v>84</v>
      </c>
      <c r="B18" s="13">
        <f>INDEX('Calculated DLIM'!$B$3:$AR$45,MATCH($A18,'Calculated DLIM'!$A$3:$A$45,0),MATCH(B$1,'Calculated DLIM'!$B$1:$AR$1,0))</f>
        <v>3.7539045464761397E-3</v>
      </c>
      <c r="C18" s="13">
        <f>INDEX('Calculated DLIM'!$B$3:$AR$45,MATCH($A18,'Calculated DLIM'!$A$3:$A$45,0),MATCH(C$1,'Calculated DLIM'!$B$1:$AR$1,0))</f>
        <v>9.9756090427217062E-3</v>
      </c>
      <c r="D18" s="13">
        <f>INDEX('Calculated DLIM'!$B$3:$AR$45,MATCH($A18,'Calculated DLIM'!$A$3:$A$45,0),MATCH(D$1,'Calculated DLIM'!$B$1:$AR$1,0))</f>
        <v>5.2897017592766528E-3</v>
      </c>
      <c r="E18" s="13">
        <f>INDEX('Calculated DLIM'!$B$3:$AR$45,MATCH($A18,'Calculated DLIM'!$A$3:$A$45,0),MATCH(E$1,'Calculated DLIM'!$B$1:$AR$1,0))</f>
        <v>9.8990399830780496E-3</v>
      </c>
      <c r="F18" s="14">
        <f>INDEX('Calculated DLIM'!$B$3:$AR$45,MATCH($A18,'Calculated DLIM'!$A$3:$A$45,0),MATCH(F$1,'Calculated DLIM'!$B$1:$AR$1,0))</f>
        <v>0</v>
      </c>
      <c r="G18" s="13">
        <f>INDEX('Calculated DLIM'!$B$3:$AR$45,MATCH($A18,'Calculated DLIM'!$A$3:$A$45,0),MATCH(G$1,'Calculated DLIM'!$B$1:$AR$1,0))</f>
        <v>4.04383821747292E-3</v>
      </c>
      <c r="H18" s="13">
        <f>INDEX('Calculated DLIM'!$B$3:$AR$45,MATCH($A18,'Calculated DLIM'!$A$3:$A$45,0),MATCH(H$1,'Calculated DLIM'!$B$1:$AR$1,0))</f>
        <v>3.6509577644201754E-3</v>
      </c>
      <c r="I18" s="13">
        <f>INDEX('Calculated DLIM'!$B$3:$AR$45,MATCH($A18,'Calculated DLIM'!$A$3:$A$45,0),MATCH(I$1,'Calculated DLIM'!$B$1:$AR$1,0))</f>
        <v>5.6700512241617575E-3</v>
      </c>
      <c r="J18" s="13">
        <f>INDEX('Calculated DLIM'!$B$3:$AR$45,MATCH($A18,'Calculated DLIM'!$A$3:$A$45,0),MATCH(J$1,'Calculated DLIM'!$B$1:$AR$1,0))</f>
        <v>7.6853663512425159E-3</v>
      </c>
      <c r="K18" s="13">
        <f>INDEX('Calculated DLIM'!$B$3:$AR$45,MATCH($A18,'Calculated DLIM'!$A$3:$A$45,0),MATCH(K$1,'Calculated DLIM'!$B$1:$AR$1,0))</f>
        <v>2.7022151969731192E-3</v>
      </c>
      <c r="L18" s="13">
        <f>INDEX('Calculated DLIM'!$B$3:$AR$45,MATCH($A18,'Calculated DLIM'!$A$3:$A$45,0),MATCH(L$1,'Calculated DLIM'!$B$1:$AR$1,0))</f>
        <v>9.1215475965500965E-3</v>
      </c>
      <c r="M18" s="14">
        <f>INDEX('Calculated DLIM'!$B$3:$AR$45,MATCH($A18,'Calculated DLIM'!$A$3:$A$45,0),MATCH(M$1,'Calculated DLIM'!$B$1:$AR$1,0))</f>
        <v>2.6933996840161271E-3</v>
      </c>
      <c r="N18" s="13">
        <f>INDEX('Calculated DLIM'!$B$3:$AR$45,MATCH($A18,'Calculated DLIM'!$A$3:$A$45,0),MATCH(N$1,'Calculated DLIM'!$B$1:$AR$1,0))</f>
        <v>8.3180590798840794E-3</v>
      </c>
      <c r="O18" s="13">
        <f>INDEX('Calculated DLIM'!$B$3:$AR$45,MATCH($A18,'Calculated DLIM'!$A$3:$A$45,0),MATCH(O$1,'Calculated DLIM'!$B$1:$AR$1,0))</f>
        <v>9.5592820722997362E-3</v>
      </c>
      <c r="P18" s="13">
        <f>INDEX('Calculated DLIM'!$B$3:$AR$45,MATCH($A18,'Calculated DLIM'!$A$3:$A$45,0),MATCH(P$1,'Calculated DLIM'!$B$1:$AR$1,0))</f>
        <v>9.6758990697990693E-3</v>
      </c>
      <c r="Q18" s="13">
        <f>INDEX('Calculated DLIM'!$B$3:$AR$45,MATCH($A18,'Calculated DLIM'!$A$3:$A$45,0),MATCH(Q$1,'Calculated DLIM'!$B$1:$AR$1,0))</f>
        <v>6.6728523651843286E-2</v>
      </c>
      <c r="R18" s="13">
        <f>INDEX('Calculated DLIM'!$B$3:$AR$45,MATCH($A18,'Calculated DLIM'!$A$3:$A$45,0),MATCH(R$1,'Calculated DLIM'!$B$1:$AR$1,0))</f>
        <v>1.3308995904956318</v>
      </c>
      <c r="S18" s="13">
        <f>INDEX('Calculated DLIM'!$B$3:$AR$45,MATCH($A18,'Calculated DLIM'!$A$3:$A$45,0),MATCH(S$1,'Calculated DLIM'!$B$1:$AR$1,0))</f>
        <v>7.1236431068143341E-2</v>
      </c>
      <c r="T18" s="13">
        <f>INDEX('Calculated DLIM'!$B$3:$AR$45,MATCH($A18,'Calculated DLIM'!$A$3:$A$45,0),MATCH(T$1,'Calculated DLIM'!$B$1:$AR$1,0))</f>
        <v>1.9105437071696863E-2</v>
      </c>
      <c r="U18" s="13">
        <f>INDEX('Calculated DLIM'!$B$3:$AR$45,MATCH($A18,'Calculated DLIM'!$A$3:$A$45,0),MATCH(U$1,'Calculated DLIM'!$B$1:$AR$1,0))</f>
        <v>4.472410906047343E-2</v>
      </c>
      <c r="V18" s="13">
        <f>INDEX('Calculated DLIM'!$B$3:$AR$45,MATCH($A18,'Calculated DLIM'!$A$3:$A$45,0),MATCH(V$1,'Calculated DLIM'!$B$1:$AR$1,0))</f>
        <v>4.7680813412900411E-2</v>
      </c>
      <c r="W18" s="13">
        <f>INDEX('Calculated DLIM'!$B$3:$AR$45,MATCH($A18,'Calculated DLIM'!$A$3:$A$45,0),MATCH(W$1,'Calculated DLIM'!$B$1:$AR$1,0))</f>
        <v>3.6650904348919801E-2</v>
      </c>
      <c r="X18" s="13">
        <f>INDEX('Calculated DLIM'!$B$3:$AR$45,MATCH($A18,'Calculated DLIM'!$A$3:$A$45,0),MATCH(X$1,'Calculated DLIM'!$B$1:$AR$1,0))</f>
        <v>2.8215589137800721E-2</v>
      </c>
      <c r="Y18" s="13">
        <f>INDEX('Calculated DLIM'!$B$3:$AR$45,MATCH($A18,'Calculated DLIM'!$A$3:$A$45,0),MATCH(Y$1,'Calculated DLIM'!$B$1:$AR$1,0))</f>
        <v>2.4494808730936752E-2</v>
      </c>
      <c r="Z18" s="13">
        <f>INDEX('Calculated DLIM'!$B$3:$AR$45,MATCH($A18,'Calculated DLIM'!$A$3:$A$45,0),MATCH(Z$1,'Calculated DLIM'!$B$1:$AR$1,0))</f>
        <v>7.9813415845569301E-3</v>
      </c>
      <c r="AA18" s="13">
        <f>INDEX('Calculated DLIM'!$B$3:$AR$45,MATCH($A18,'Calculated DLIM'!$A$3:$A$45,0),MATCH(AA$1,'Calculated DLIM'!$B$1:$AR$1,0))</f>
        <v>7.0435558048292587E-3</v>
      </c>
      <c r="AB18" s="13">
        <f>INDEX('Calculated DLIM'!$B$3:$AR$45,MATCH($A18,'Calculated DLIM'!$A$3:$A$45,0),MATCH(AB$1,'Calculated DLIM'!$B$1:$AR$1,0))</f>
        <v>1.0903731133144337E-2</v>
      </c>
      <c r="AC18" s="13">
        <f>INDEX('Calculated DLIM'!$B$3:$AR$45,MATCH($A18,'Calculated DLIM'!$A$3:$A$45,0),MATCH(AC$1,'Calculated DLIM'!$B$1:$AR$1,0))</f>
        <v>1.9195769945732834E-2</v>
      </c>
      <c r="AD18" s="13">
        <f>INDEX('Calculated DLIM'!$B$3:$AR$45,MATCH($A18,'Calculated DLIM'!$A$3:$A$45,0),MATCH(AD$1,'Calculated DLIM'!$B$1:$AR$1,0))</f>
        <v>2.1214363847662215E-3</v>
      </c>
      <c r="AE18" s="13">
        <f>INDEX('Calculated DLIM'!$B$3:$AR$45,MATCH($A18,'Calculated DLIM'!$A$3:$A$45,0),MATCH(AE$1,'Calculated DLIM'!$B$1:$AR$1,0))</f>
        <v>2.4865850517540905E-3</v>
      </c>
      <c r="AF18" s="13">
        <f>INDEX('Calculated DLIM'!$B$3:$AR$45,MATCH($A18,'Calculated DLIM'!$A$3:$A$45,0),MATCH(AF$1,'Calculated DLIM'!$B$1:$AR$1,0))</f>
        <v>1.362827133426424E-3</v>
      </c>
      <c r="AG18" s="13">
        <f>INDEX('Calculated DLIM'!$B$3:$AR$45,MATCH($A18,'Calculated DLIM'!$A$3:$A$45,0),MATCH(AG$1,'Calculated DLIM'!$B$1:$AR$1,0))</f>
        <v>4.6505000239879385E-3</v>
      </c>
      <c r="AH18" s="13">
        <f>INDEX('Calculated DLIM'!$B$3:$AR$45,MATCH($A18,'Calculated DLIM'!$A$3:$A$45,0),MATCH(AH$1,'Calculated DLIM'!$B$1:$AR$1,0))</f>
        <v>2.3921123559477735E-3</v>
      </c>
      <c r="AI18" s="13">
        <f>INDEX('Calculated DLIM'!$B$3:$AR$45,MATCH($A18,'Calculated DLIM'!$A$3:$A$45,0),MATCH(AI$1,'Calculated DLIM'!$B$1:$AR$1,0))</f>
        <v>2.1263151378500262E-3</v>
      </c>
      <c r="AJ18" s="13">
        <f>INDEX('Calculated DLIM'!$B$3:$AR$45,MATCH($A18,'Calculated DLIM'!$A$3:$A$45,0),MATCH(AJ$1,'Calculated DLIM'!$B$1:$AR$1,0))</f>
        <v>1.4213677604258594E-3</v>
      </c>
      <c r="AK18" s="13">
        <f>INDEX('Calculated DLIM'!$B$3:$AR$45,MATCH($A18,'Calculated DLIM'!$A$3:$A$45,0),MATCH(AK$1,'Calculated DLIM'!$B$1:$AR$1,0))</f>
        <v>2.6978969413588645E-3</v>
      </c>
      <c r="AL18" s="13">
        <f>INDEX('Calculated DLIM'!$B$3:$AR$45,MATCH($A18,'Calculated DLIM'!$A$3:$A$45,0),MATCH(AL$1,'Calculated DLIM'!$B$1:$AR$1,0))</f>
        <v>2.416302787726244E-3</v>
      </c>
      <c r="AM18" s="13">
        <f>INDEX('Calculated DLIM'!$B$3:$AR$45,MATCH($A18,'Calculated DLIM'!$A$3:$A$45,0),MATCH(AM$1,'Calculated DLIM'!$B$1:$AR$1,0))</f>
        <v>2.5777081815554744E-3</v>
      </c>
      <c r="AN18" s="13">
        <f>INDEX('Calculated DLIM'!$B$3:$AR$45,MATCH($A18,'Calculated DLIM'!$A$3:$A$45,0),MATCH(AN$1,'Calculated DLIM'!$B$1:$AR$1,0))</f>
        <v>1.1515862063426769E-3</v>
      </c>
      <c r="AO18" s="13">
        <f>INDEX('Calculated DLIM'!$B$3:$AR$45,MATCH($A18,'Calculated DLIM'!$A$3:$A$45,0),MATCH(AO$1,'Calculated DLIM'!$B$1:$AR$1,0))</f>
        <v>1.4370370028472369E-3</v>
      </c>
      <c r="AP18" s="13">
        <f>INDEX('Calculated DLIM'!$B$3:$AR$45,MATCH($A18,'Calculated DLIM'!$A$3:$A$45,0),MATCH(AP$1,'Calculated DLIM'!$B$1:$AR$1,0))</f>
        <v>2.0634007714529527E-3</v>
      </c>
      <c r="AQ18" s="14">
        <v>0</v>
      </c>
    </row>
    <row r="19" spans="1:43" x14ac:dyDescent="0.35">
      <c r="A19" t="s">
        <v>12</v>
      </c>
      <c r="B19" s="13">
        <f>INDEX('Calculated DLIM'!$B$3:$AR$45,MATCH($A19,'Calculated DLIM'!$A$3:$A$45,0),MATCH(B$1,'Calculated DLIM'!$B$1:$AR$1,0))</f>
        <v>1.5395811810844907E-2</v>
      </c>
      <c r="C19" s="13">
        <f>INDEX('Calculated DLIM'!$B$3:$AR$45,MATCH($A19,'Calculated DLIM'!$A$3:$A$45,0),MATCH(C$1,'Calculated DLIM'!$B$1:$AR$1,0))</f>
        <v>3.0534650926010997E-2</v>
      </c>
      <c r="D19" s="13">
        <f>INDEX('Calculated DLIM'!$B$3:$AR$45,MATCH($A19,'Calculated DLIM'!$A$3:$A$45,0),MATCH(D$1,'Calculated DLIM'!$B$1:$AR$1,0))</f>
        <v>1.1650166480889882E-2</v>
      </c>
      <c r="E19" s="13">
        <f>INDEX('Calculated DLIM'!$B$3:$AR$45,MATCH($A19,'Calculated DLIM'!$A$3:$A$45,0),MATCH(E$1,'Calculated DLIM'!$B$1:$AR$1,0))</f>
        <v>2.0421267136165579E-2</v>
      </c>
      <c r="F19" s="14">
        <f>INDEX('Calculated DLIM'!$B$3:$AR$45,MATCH($A19,'Calculated DLIM'!$A$3:$A$45,0),MATCH(F$1,'Calculated DLIM'!$B$1:$AR$1,0))</f>
        <v>0</v>
      </c>
      <c r="G19" s="13">
        <f>INDEX('Calculated DLIM'!$B$3:$AR$45,MATCH($A19,'Calculated DLIM'!$A$3:$A$45,0),MATCH(G$1,'Calculated DLIM'!$B$1:$AR$1,0))</f>
        <v>1.5035728631117648E-2</v>
      </c>
      <c r="H19" s="13">
        <f>INDEX('Calculated DLIM'!$B$3:$AR$45,MATCH($A19,'Calculated DLIM'!$A$3:$A$45,0),MATCH(H$1,'Calculated DLIM'!$B$1:$AR$1,0))</f>
        <v>1.2319065813113515E-2</v>
      </c>
      <c r="I19" s="13">
        <f>INDEX('Calculated DLIM'!$B$3:$AR$45,MATCH($A19,'Calculated DLIM'!$A$3:$A$45,0),MATCH(I$1,'Calculated DLIM'!$B$1:$AR$1,0))</f>
        <v>2.2302702939526509E-2</v>
      </c>
      <c r="J19" s="13">
        <f>INDEX('Calculated DLIM'!$B$3:$AR$45,MATCH($A19,'Calculated DLIM'!$A$3:$A$45,0),MATCH(J$1,'Calculated DLIM'!$B$1:$AR$1,0))</f>
        <v>1.7656072380891136E-2</v>
      </c>
      <c r="K19" s="13">
        <f>INDEX('Calculated DLIM'!$B$3:$AR$45,MATCH($A19,'Calculated DLIM'!$A$3:$A$45,0),MATCH(K$1,'Calculated DLIM'!$B$1:$AR$1,0))</f>
        <v>6.2337332090087383E-3</v>
      </c>
      <c r="L19" s="13">
        <f>INDEX('Calculated DLIM'!$B$3:$AR$45,MATCH($A19,'Calculated DLIM'!$A$3:$A$45,0),MATCH(L$1,'Calculated DLIM'!$B$1:$AR$1,0))</f>
        <v>1.8658114815165983E-2</v>
      </c>
      <c r="M19" s="14">
        <f>INDEX('Calculated DLIM'!$B$3:$AR$45,MATCH($A19,'Calculated DLIM'!$A$3:$A$45,0),MATCH(M$1,'Calculated DLIM'!$B$1:$AR$1,0))</f>
        <v>4.2304482276027209E-3</v>
      </c>
      <c r="N19" s="13">
        <f>INDEX('Calculated DLIM'!$B$3:$AR$45,MATCH($A19,'Calculated DLIM'!$A$3:$A$45,0),MATCH(N$1,'Calculated DLIM'!$B$1:$AR$1,0))</f>
        <v>1.7608427279043021E-2</v>
      </c>
      <c r="O19" s="13">
        <f>INDEX('Calculated DLIM'!$B$3:$AR$45,MATCH($A19,'Calculated DLIM'!$A$3:$A$45,0),MATCH(O$1,'Calculated DLIM'!$B$1:$AR$1,0))</f>
        <v>2.0243894559309094E-2</v>
      </c>
      <c r="P19" s="13">
        <f>INDEX('Calculated DLIM'!$B$3:$AR$45,MATCH($A19,'Calculated DLIM'!$A$3:$A$45,0),MATCH(P$1,'Calculated DLIM'!$B$1:$AR$1,0))</f>
        <v>2.2425690069461459E-2</v>
      </c>
      <c r="Q19" s="13">
        <f>INDEX('Calculated DLIM'!$B$3:$AR$45,MATCH($A19,'Calculated DLIM'!$A$3:$A$45,0),MATCH(Q$1,'Calculated DLIM'!$B$1:$AR$1,0))</f>
        <v>5.8150803841104527E-2</v>
      </c>
      <c r="R19" s="13">
        <f>INDEX('Calculated DLIM'!$B$3:$AR$45,MATCH($A19,'Calculated DLIM'!$A$3:$A$45,0),MATCH(R$1,'Calculated DLIM'!$B$1:$AR$1,0))</f>
        <v>6.210249834540213E-2</v>
      </c>
      <c r="S19" s="13">
        <f>INDEX('Calculated DLIM'!$B$3:$AR$45,MATCH($A19,'Calculated DLIM'!$A$3:$A$45,0),MATCH(S$1,'Calculated DLIM'!$B$1:$AR$1,0))</f>
        <v>1.2019685728148055</v>
      </c>
      <c r="T19" s="13">
        <f>INDEX('Calculated DLIM'!$B$3:$AR$45,MATCH($A19,'Calculated DLIM'!$A$3:$A$45,0),MATCH(T$1,'Calculated DLIM'!$B$1:$AR$1,0))</f>
        <v>3.1593220850818386E-2</v>
      </c>
      <c r="U19" s="13">
        <f>INDEX('Calculated DLIM'!$B$3:$AR$45,MATCH($A19,'Calculated DLIM'!$A$3:$A$45,0),MATCH(U$1,'Calculated DLIM'!$B$1:$AR$1,0))</f>
        <v>4.7578188431146119E-2</v>
      </c>
      <c r="V19" s="13">
        <f>INDEX('Calculated DLIM'!$B$3:$AR$45,MATCH($A19,'Calculated DLIM'!$A$3:$A$45,0),MATCH(V$1,'Calculated DLIM'!$B$1:$AR$1,0))</f>
        <v>0.12193792883166535</v>
      </c>
      <c r="W19" s="13">
        <f>INDEX('Calculated DLIM'!$B$3:$AR$45,MATCH($A19,'Calculated DLIM'!$A$3:$A$45,0),MATCH(W$1,'Calculated DLIM'!$B$1:$AR$1,0))</f>
        <v>8.8867703486190205E-2</v>
      </c>
      <c r="X19" s="13">
        <f>INDEX('Calculated DLIM'!$B$3:$AR$45,MATCH($A19,'Calculated DLIM'!$A$3:$A$45,0),MATCH(X$1,'Calculated DLIM'!$B$1:$AR$1,0))</f>
        <v>8.0106561810453933E-2</v>
      </c>
      <c r="Y19" s="13">
        <f>INDEX('Calculated DLIM'!$B$3:$AR$45,MATCH($A19,'Calculated DLIM'!$A$3:$A$45,0),MATCH(Y$1,'Calculated DLIM'!$B$1:$AR$1,0))</f>
        <v>4.4386361162764294E-2</v>
      </c>
      <c r="Z19" s="13">
        <f>INDEX('Calculated DLIM'!$B$3:$AR$45,MATCH($A19,'Calculated DLIM'!$A$3:$A$45,0),MATCH(Z$1,'Calculated DLIM'!$B$1:$AR$1,0))</f>
        <v>2.1426996877102811E-2</v>
      </c>
      <c r="AA19" s="13">
        <f>INDEX('Calculated DLIM'!$B$3:$AR$45,MATCH($A19,'Calculated DLIM'!$A$3:$A$45,0),MATCH(AA$1,'Calculated DLIM'!$B$1:$AR$1,0))</f>
        <v>1.6985105070994565E-2</v>
      </c>
      <c r="AB19" s="13">
        <f>INDEX('Calculated DLIM'!$B$3:$AR$45,MATCH($A19,'Calculated DLIM'!$A$3:$A$45,0),MATCH(AB$1,'Calculated DLIM'!$B$1:$AR$1,0))</f>
        <v>2.4738369881687219E-2</v>
      </c>
      <c r="AC19" s="13">
        <f>INDEX('Calculated DLIM'!$B$3:$AR$45,MATCH($A19,'Calculated DLIM'!$A$3:$A$45,0),MATCH(AC$1,'Calculated DLIM'!$B$1:$AR$1,0))</f>
        <v>5.1982009989818369E-2</v>
      </c>
      <c r="AD19" s="13">
        <f>INDEX('Calculated DLIM'!$B$3:$AR$45,MATCH($A19,'Calculated DLIM'!$A$3:$A$45,0),MATCH(AD$1,'Calculated DLIM'!$B$1:$AR$1,0))</f>
        <v>4.8426085935291364E-3</v>
      </c>
      <c r="AE19" s="13">
        <f>INDEX('Calculated DLIM'!$B$3:$AR$45,MATCH($A19,'Calculated DLIM'!$A$3:$A$45,0),MATCH(AE$1,'Calculated DLIM'!$B$1:$AR$1,0))</f>
        <v>5.0726826155322209E-3</v>
      </c>
      <c r="AF19" s="13">
        <f>INDEX('Calculated DLIM'!$B$3:$AR$45,MATCH($A19,'Calculated DLIM'!$A$3:$A$45,0),MATCH(AF$1,'Calculated DLIM'!$B$1:$AR$1,0))</f>
        <v>4.4067036791019401E-3</v>
      </c>
      <c r="AG19" s="13">
        <f>INDEX('Calculated DLIM'!$B$3:$AR$45,MATCH($A19,'Calculated DLIM'!$A$3:$A$45,0),MATCH(AG$1,'Calculated DLIM'!$B$1:$AR$1,0))</f>
        <v>8.503224266735554E-3</v>
      </c>
      <c r="AH19" s="13">
        <f>INDEX('Calculated DLIM'!$B$3:$AR$45,MATCH($A19,'Calculated DLIM'!$A$3:$A$45,0),MATCH(AH$1,'Calculated DLIM'!$B$1:$AR$1,0))</f>
        <v>5.554818463381332E-3</v>
      </c>
      <c r="AI19" s="13">
        <f>INDEX('Calculated DLIM'!$B$3:$AR$45,MATCH($A19,'Calculated DLIM'!$A$3:$A$45,0),MATCH(AI$1,'Calculated DLIM'!$B$1:$AR$1,0))</f>
        <v>5.3185870529654303E-3</v>
      </c>
      <c r="AJ19" s="13">
        <f>INDEX('Calculated DLIM'!$B$3:$AR$45,MATCH($A19,'Calculated DLIM'!$A$3:$A$45,0),MATCH(AJ$1,'Calculated DLIM'!$B$1:$AR$1,0))</f>
        <v>3.4229829162642084E-3</v>
      </c>
      <c r="AK19" s="13">
        <f>INDEX('Calculated DLIM'!$B$3:$AR$45,MATCH($A19,'Calculated DLIM'!$A$3:$A$45,0),MATCH(AK$1,'Calculated DLIM'!$B$1:$AR$1,0))</f>
        <v>7.3852047325004373E-3</v>
      </c>
      <c r="AL19" s="13">
        <f>INDEX('Calculated DLIM'!$B$3:$AR$45,MATCH($A19,'Calculated DLIM'!$A$3:$A$45,0),MATCH(AL$1,'Calculated DLIM'!$B$1:$AR$1,0))</f>
        <v>7.4492620244348481E-3</v>
      </c>
      <c r="AM19" s="13">
        <f>INDEX('Calculated DLIM'!$B$3:$AR$45,MATCH($A19,'Calculated DLIM'!$A$3:$A$45,0),MATCH(AM$1,'Calculated DLIM'!$B$1:$AR$1,0))</f>
        <v>1.0693045360326534E-2</v>
      </c>
      <c r="AN19" s="13">
        <f>INDEX('Calculated DLIM'!$B$3:$AR$45,MATCH($A19,'Calculated DLIM'!$A$3:$A$45,0),MATCH(AN$1,'Calculated DLIM'!$B$1:$AR$1,0))</f>
        <v>3.088405860057476E-3</v>
      </c>
      <c r="AO19" s="13">
        <f>INDEX('Calculated DLIM'!$B$3:$AR$45,MATCH($A19,'Calculated DLIM'!$A$3:$A$45,0),MATCH(AO$1,'Calculated DLIM'!$B$1:$AR$1,0))</f>
        <v>4.1630970554536878E-3</v>
      </c>
      <c r="AP19" s="13">
        <f>INDEX('Calculated DLIM'!$B$3:$AR$45,MATCH($A19,'Calculated DLIM'!$A$3:$A$45,0),MATCH(AP$1,'Calculated DLIM'!$B$1:$AR$1,0))</f>
        <v>5.7667456393889821E-3</v>
      </c>
      <c r="AQ19" s="14">
        <v>0</v>
      </c>
    </row>
    <row r="20" spans="1:43" x14ac:dyDescent="0.35">
      <c r="A20" t="s">
        <v>13</v>
      </c>
      <c r="B20" s="13">
        <f>INDEX('Calculated DLIM'!$B$3:$AR$45,MATCH($A20,'Calculated DLIM'!$A$3:$A$45,0),MATCH(B$1,'Calculated DLIM'!$B$1:$AR$1,0))</f>
        <v>3.8415410955200315E-3</v>
      </c>
      <c r="C20" s="13">
        <f>INDEX('Calculated DLIM'!$B$3:$AR$45,MATCH($A20,'Calculated DLIM'!$A$3:$A$45,0),MATCH(C$1,'Calculated DLIM'!$B$1:$AR$1,0))</f>
        <v>7.5467053330259756E-3</v>
      </c>
      <c r="D20" s="13">
        <f>INDEX('Calculated DLIM'!$B$3:$AR$45,MATCH($A20,'Calculated DLIM'!$A$3:$A$45,0),MATCH(D$1,'Calculated DLIM'!$B$1:$AR$1,0))</f>
        <v>4.4728393273171197E-3</v>
      </c>
      <c r="E20" s="13">
        <f>INDEX('Calculated DLIM'!$B$3:$AR$45,MATCH($A20,'Calculated DLIM'!$A$3:$A$45,0),MATCH(E$1,'Calculated DLIM'!$B$1:$AR$1,0))</f>
        <v>6.2953349184536878E-3</v>
      </c>
      <c r="F20" s="14">
        <f>INDEX('Calculated DLIM'!$B$3:$AR$45,MATCH($A20,'Calculated DLIM'!$A$3:$A$45,0),MATCH(F$1,'Calculated DLIM'!$B$1:$AR$1,0))</f>
        <v>0</v>
      </c>
      <c r="G20" s="13">
        <f>INDEX('Calculated DLIM'!$B$3:$AR$45,MATCH($A20,'Calculated DLIM'!$A$3:$A$45,0),MATCH(G$1,'Calculated DLIM'!$B$1:$AR$1,0))</f>
        <v>3.8864126657085856E-3</v>
      </c>
      <c r="H20" s="13">
        <f>INDEX('Calculated DLIM'!$B$3:$AR$45,MATCH($A20,'Calculated DLIM'!$A$3:$A$45,0),MATCH(H$1,'Calculated DLIM'!$B$1:$AR$1,0))</f>
        <v>3.26370158166446E-3</v>
      </c>
      <c r="I20" s="13">
        <f>INDEX('Calculated DLIM'!$B$3:$AR$45,MATCH($A20,'Calculated DLIM'!$A$3:$A$45,0),MATCH(I$1,'Calculated DLIM'!$B$1:$AR$1,0))</f>
        <v>5.0238001451085425E-3</v>
      </c>
      <c r="J20" s="13">
        <f>INDEX('Calculated DLIM'!$B$3:$AR$45,MATCH($A20,'Calculated DLIM'!$A$3:$A$45,0),MATCH(J$1,'Calculated DLIM'!$B$1:$AR$1,0))</f>
        <v>7.2855933479068465E-3</v>
      </c>
      <c r="K20" s="13">
        <f>INDEX('Calculated DLIM'!$B$3:$AR$45,MATCH($A20,'Calculated DLIM'!$A$3:$A$45,0),MATCH(K$1,'Calculated DLIM'!$B$1:$AR$1,0))</f>
        <v>4.3871472034598263E-3</v>
      </c>
      <c r="L20" s="13">
        <f>INDEX('Calculated DLIM'!$B$3:$AR$45,MATCH($A20,'Calculated DLIM'!$A$3:$A$45,0),MATCH(L$1,'Calculated DLIM'!$B$1:$AR$1,0))</f>
        <v>7.20907420745331E-3</v>
      </c>
      <c r="M20" s="14">
        <f>INDEX('Calculated DLIM'!$B$3:$AR$45,MATCH($A20,'Calculated DLIM'!$A$3:$A$45,0),MATCH(M$1,'Calculated DLIM'!$B$1:$AR$1,0))</f>
        <v>1.2759155685344373E-3</v>
      </c>
      <c r="N20" s="13">
        <f>INDEX('Calculated DLIM'!$B$3:$AR$45,MATCH($A20,'Calculated DLIM'!$A$3:$A$45,0),MATCH(N$1,'Calculated DLIM'!$B$1:$AR$1,0))</f>
        <v>4.3785926420590489E-3</v>
      </c>
      <c r="O20" s="13">
        <f>INDEX('Calculated DLIM'!$B$3:$AR$45,MATCH($A20,'Calculated DLIM'!$A$3:$A$45,0),MATCH(O$1,'Calculated DLIM'!$B$1:$AR$1,0))</f>
        <v>5.9985749830087443E-3</v>
      </c>
      <c r="P20" s="13">
        <f>INDEX('Calculated DLIM'!$B$3:$AR$45,MATCH($A20,'Calculated DLIM'!$A$3:$A$45,0),MATCH(P$1,'Calculated DLIM'!$B$1:$AR$1,0))</f>
        <v>5.9998393276983831E-3</v>
      </c>
      <c r="Q20" s="13">
        <f>INDEX('Calculated DLIM'!$B$3:$AR$45,MATCH($A20,'Calculated DLIM'!$A$3:$A$45,0),MATCH(Q$1,'Calculated DLIM'!$B$1:$AR$1,0))</f>
        <v>6.9015069743669959E-3</v>
      </c>
      <c r="R20" s="13">
        <f>INDEX('Calculated DLIM'!$B$3:$AR$45,MATCH($A20,'Calculated DLIM'!$A$3:$A$45,0),MATCH(R$1,'Calculated DLIM'!$B$1:$AR$1,0))</f>
        <v>7.4089109598131364E-3</v>
      </c>
      <c r="S20" s="13">
        <f>INDEX('Calculated DLIM'!$B$3:$AR$45,MATCH($A20,'Calculated DLIM'!$A$3:$A$45,0),MATCH(S$1,'Calculated DLIM'!$B$1:$AR$1,0))</f>
        <v>6.2399163111332189E-3</v>
      </c>
      <c r="T20" s="13">
        <f>INDEX('Calculated DLIM'!$B$3:$AR$45,MATCH($A20,'Calculated DLIM'!$A$3:$A$45,0),MATCH(T$1,'Calculated DLIM'!$B$1:$AR$1,0))</f>
        <v>1.0872896380322423</v>
      </c>
      <c r="U20" s="13">
        <f>INDEX('Calculated DLIM'!$B$3:$AR$45,MATCH($A20,'Calculated DLIM'!$A$3:$A$45,0),MATCH(U$1,'Calculated DLIM'!$B$1:$AR$1,0))</f>
        <v>1.2866005099441151E-2</v>
      </c>
      <c r="V20" s="13">
        <f>INDEX('Calculated DLIM'!$B$3:$AR$45,MATCH($A20,'Calculated DLIM'!$A$3:$A$45,0),MATCH(V$1,'Calculated DLIM'!$B$1:$AR$1,0))</f>
        <v>9.4517223537315433E-3</v>
      </c>
      <c r="W20" s="13">
        <f>INDEX('Calculated DLIM'!$B$3:$AR$45,MATCH($A20,'Calculated DLIM'!$A$3:$A$45,0),MATCH(W$1,'Calculated DLIM'!$B$1:$AR$1,0))</f>
        <v>6.5347084464662053E-3</v>
      </c>
      <c r="X20" s="13">
        <f>INDEX('Calculated DLIM'!$B$3:$AR$45,MATCH($A20,'Calculated DLIM'!$A$3:$A$45,0),MATCH(X$1,'Calculated DLIM'!$B$1:$AR$1,0))</f>
        <v>2.8113576811941668E-2</v>
      </c>
      <c r="Y20" s="13">
        <f>INDEX('Calculated DLIM'!$B$3:$AR$45,MATCH($A20,'Calculated DLIM'!$A$3:$A$45,0),MATCH(Y$1,'Calculated DLIM'!$B$1:$AR$1,0))</f>
        <v>4.0988231188451799E-3</v>
      </c>
      <c r="Z20" s="13">
        <f>INDEX('Calculated DLIM'!$B$3:$AR$45,MATCH($A20,'Calculated DLIM'!$A$3:$A$45,0),MATCH(Z$1,'Calculated DLIM'!$B$1:$AR$1,0))</f>
        <v>4.1035484265310547E-3</v>
      </c>
      <c r="AA20" s="13">
        <f>INDEX('Calculated DLIM'!$B$3:$AR$45,MATCH($A20,'Calculated DLIM'!$A$3:$A$45,0),MATCH(AA$1,'Calculated DLIM'!$B$1:$AR$1,0))</f>
        <v>1.067537605978755E-2</v>
      </c>
      <c r="AB20" s="13">
        <f>INDEX('Calculated DLIM'!$B$3:$AR$45,MATCH($A20,'Calculated DLIM'!$A$3:$A$45,0),MATCH(AB$1,'Calculated DLIM'!$B$1:$AR$1,0))</f>
        <v>4.5923261444395591E-3</v>
      </c>
      <c r="AC20" s="13">
        <f>INDEX('Calculated DLIM'!$B$3:$AR$45,MATCH($A20,'Calculated DLIM'!$A$3:$A$45,0),MATCH(AC$1,'Calculated DLIM'!$B$1:$AR$1,0))</f>
        <v>5.0131389123181267E-3</v>
      </c>
      <c r="AD20" s="13">
        <f>INDEX('Calculated DLIM'!$B$3:$AR$45,MATCH($A20,'Calculated DLIM'!$A$3:$A$45,0),MATCH(AD$1,'Calculated DLIM'!$B$1:$AR$1,0))</f>
        <v>1.5880308812631372E-3</v>
      </c>
      <c r="AE20" s="13">
        <f>INDEX('Calculated DLIM'!$B$3:$AR$45,MATCH($A20,'Calculated DLIM'!$A$3:$A$45,0),MATCH(AE$1,'Calculated DLIM'!$B$1:$AR$1,0))</f>
        <v>3.1226754055584238E-3</v>
      </c>
      <c r="AF20" s="13">
        <f>INDEX('Calculated DLIM'!$B$3:$AR$45,MATCH($A20,'Calculated DLIM'!$A$3:$A$45,0),MATCH(AF$1,'Calculated DLIM'!$B$1:$AR$1,0))</f>
        <v>1.3380642221644599E-3</v>
      </c>
      <c r="AG20" s="13">
        <f>INDEX('Calculated DLIM'!$B$3:$AR$45,MATCH($A20,'Calculated DLIM'!$A$3:$A$45,0),MATCH(AG$1,'Calculated DLIM'!$B$1:$AR$1,0))</f>
        <v>4.5233889940434714E-3</v>
      </c>
      <c r="AH20" s="13">
        <f>INDEX('Calculated DLIM'!$B$3:$AR$45,MATCH($A20,'Calculated DLIM'!$A$3:$A$45,0),MATCH(AH$1,'Calculated DLIM'!$B$1:$AR$1,0))</f>
        <v>3.603191473970284E-3</v>
      </c>
      <c r="AI20" s="13">
        <f>INDEX('Calculated DLIM'!$B$3:$AR$45,MATCH($A20,'Calculated DLIM'!$A$3:$A$45,0),MATCH(AI$1,'Calculated DLIM'!$B$1:$AR$1,0))</f>
        <v>7.1438409725604109E-3</v>
      </c>
      <c r="AJ20" s="13">
        <f>INDEX('Calculated DLIM'!$B$3:$AR$45,MATCH($A20,'Calculated DLIM'!$A$3:$A$45,0),MATCH(AJ$1,'Calculated DLIM'!$B$1:$AR$1,0))</f>
        <v>2.6364724288276409E-3</v>
      </c>
      <c r="AK20" s="13">
        <f>INDEX('Calculated DLIM'!$B$3:$AR$45,MATCH($A20,'Calculated DLIM'!$A$3:$A$45,0),MATCH(AK$1,'Calculated DLIM'!$B$1:$AR$1,0))</f>
        <v>1.9341627412068154E-3</v>
      </c>
      <c r="AL20" s="13">
        <f>INDEX('Calculated DLIM'!$B$3:$AR$45,MATCH($A20,'Calculated DLIM'!$A$3:$A$45,0),MATCH(AL$1,'Calculated DLIM'!$B$1:$AR$1,0))</f>
        <v>3.4553790116559078E-3</v>
      </c>
      <c r="AM20" s="13">
        <f>INDEX('Calculated DLIM'!$B$3:$AR$45,MATCH($A20,'Calculated DLIM'!$A$3:$A$45,0),MATCH(AM$1,'Calculated DLIM'!$B$1:$AR$1,0))</f>
        <v>3.9623074467350005E-3</v>
      </c>
      <c r="AN20" s="13">
        <f>INDEX('Calculated DLIM'!$B$3:$AR$45,MATCH($A20,'Calculated DLIM'!$A$3:$A$45,0),MATCH(AN$1,'Calculated DLIM'!$B$1:$AR$1,0))</f>
        <v>1.6583102466488013E-3</v>
      </c>
      <c r="AO20" s="13">
        <f>INDEX('Calculated DLIM'!$B$3:$AR$45,MATCH($A20,'Calculated DLIM'!$A$3:$A$45,0),MATCH(AO$1,'Calculated DLIM'!$B$1:$AR$1,0))</f>
        <v>9.6967257953880035E-3</v>
      </c>
      <c r="AP20" s="13">
        <f>INDEX('Calculated DLIM'!$B$3:$AR$45,MATCH($A20,'Calculated DLIM'!$A$3:$A$45,0),MATCH(AP$1,'Calculated DLIM'!$B$1:$AR$1,0))</f>
        <v>2.7515606865595585E-3</v>
      </c>
      <c r="AQ20" s="14">
        <v>0</v>
      </c>
    </row>
    <row r="21" spans="1:43" x14ac:dyDescent="0.35">
      <c r="A21" t="s">
        <v>14</v>
      </c>
      <c r="B21" s="13">
        <f>INDEX('Calculated DLIM'!$B$3:$AR$45,MATCH($A21,'Calculated DLIM'!$A$3:$A$45,0),MATCH(B$1,'Calculated DLIM'!$B$1:$AR$1,0))</f>
        <v>1.1616790895804831E-2</v>
      </c>
      <c r="C21" s="13">
        <f>INDEX('Calculated DLIM'!$B$3:$AR$45,MATCH($A21,'Calculated DLIM'!$A$3:$A$45,0),MATCH(C$1,'Calculated DLIM'!$B$1:$AR$1,0))</f>
        <v>4.5560299272182768E-2</v>
      </c>
      <c r="D21" s="13">
        <f>INDEX('Calculated DLIM'!$B$3:$AR$45,MATCH($A21,'Calculated DLIM'!$A$3:$A$45,0),MATCH(D$1,'Calculated DLIM'!$B$1:$AR$1,0))</f>
        <v>2.5422441079733689E-2</v>
      </c>
      <c r="E21" s="13">
        <f>INDEX('Calculated DLIM'!$B$3:$AR$45,MATCH($A21,'Calculated DLIM'!$A$3:$A$45,0),MATCH(E$1,'Calculated DLIM'!$B$1:$AR$1,0))</f>
        <v>2.3451559483547671E-2</v>
      </c>
      <c r="F21" s="14">
        <f>INDEX('Calculated DLIM'!$B$3:$AR$45,MATCH($A21,'Calculated DLIM'!$A$3:$A$45,0),MATCH(F$1,'Calculated DLIM'!$B$1:$AR$1,0))</f>
        <v>0</v>
      </c>
      <c r="G21" s="13">
        <f>INDEX('Calculated DLIM'!$B$3:$AR$45,MATCH($A21,'Calculated DLIM'!$A$3:$A$45,0),MATCH(G$1,'Calculated DLIM'!$B$1:$AR$1,0))</f>
        <v>8.9387583285477201E-3</v>
      </c>
      <c r="H21" s="13">
        <f>INDEX('Calculated DLIM'!$B$3:$AR$45,MATCH($A21,'Calculated DLIM'!$A$3:$A$45,0),MATCH(H$1,'Calculated DLIM'!$B$1:$AR$1,0))</f>
        <v>7.3244915058552707E-3</v>
      </c>
      <c r="I21" s="13">
        <f>INDEX('Calculated DLIM'!$B$3:$AR$45,MATCH($A21,'Calculated DLIM'!$A$3:$A$45,0),MATCH(I$1,'Calculated DLIM'!$B$1:$AR$1,0))</f>
        <v>1.4737351468924726E-2</v>
      </c>
      <c r="J21" s="13">
        <f>INDEX('Calculated DLIM'!$B$3:$AR$45,MATCH($A21,'Calculated DLIM'!$A$3:$A$45,0),MATCH(J$1,'Calculated DLIM'!$B$1:$AR$1,0))</f>
        <v>1.5585707176597472E-2</v>
      </c>
      <c r="K21" s="13">
        <f>INDEX('Calculated DLIM'!$B$3:$AR$45,MATCH($A21,'Calculated DLIM'!$A$3:$A$45,0),MATCH(K$1,'Calculated DLIM'!$B$1:$AR$1,0))</f>
        <v>8.5532667800040305E-3</v>
      </c>
      <c r="L21" s="13">
        <f>INDEX('Calculated DLIM'!$B$3:$AR$45,MATCH($A21,'Calculated DLIM'!$A$3:$A$45,0),MATCH(L$1,'Calculated DLIM'!$B$1:$AR$1,0))</f>
        <v>1.1626175962261056E-2</v>
      </c>
      <c r="M21" s="14">
        <f>INDEX('Calculated DLIM'!$B$3:$AR$45,MATCH($A21,'Calculated DLIM'!$A$3:$A$45,0),MATCH(M$1,'Calculated DLIM'!$B$1:$AR$1,0))</f>
        <v>2.9748801619032986E-3</v>
      </c>
      <c r="N21" s="13">
        <f>INDEX('Calculated DLIM'!$B$3:$AR$45,MATCH($A21,'Calculated DLIM'!$A$3:$A$45,0),MATCH(N$1,'Calculated DLIM'!$B$1:$AR$1,0))</f>
        <v>9.8589830621351304E-3</v>
      </c>
      <c r="O21" s="13">
        <f>INDEX('Calculated DLIM'!$B$3:$AR$45,MATCH($A21,'Calculated DLIM'!$A$3:$A$45,0),MATCH(O$1,'Calculated DLIM'!$B$1:$AR$1,0))</f>
        <v>2.9086898031140618E-2</v>
      </c>
      <c r="P21" s="13">
        <f>INDEX('Calculated DLIM'!$B$3:$AR$45,MATCH($A21,'Calculated DLIM'!$A$3:$A$45,0),MATCH(P$1,'Calculated DLIM'!$B$1:$AR$1,0))</f>
        <v>1.4475735614927836E-2</v>
      </c>
      <c r="Q21" s="13">
        <f>INDEX('Calculated DLIM'!$B$3:$AR$45,MATCH($A21,'Calculated DLIM'!$A$3:$A$45,0),MATCH(Q$1,'Calculated DLIM'!$B$1:$AR$1,0))</f>
        <v>2.7099429089646521E-2</v>
      </c>
      <c r="R21" s="13">
        <f>INDEX('Calculated DLIM'!$B$3:$AR$45,MATCH($A21,'Calculated DLIM'!$A$3:$A$45,0),MATCH(R$1,'Calculated DLIM'!$B$1:$AR$1,0))</f>
        <v>2.4715144517146067E-2</v>
      </c>
      <c r="S21" s="13">
        <f>INDEX('Calculated DLIM'!$B$3:$AR$45,MATCH($A21,'Calculated DLIM'!$A$3:$A$45,0),MATCH(S$1,'Calculated DLIM'!$B$1:$AR$1,0))</f>
        <v>2.2597836465979747E-2</v>
      </c>
      <c r="T21" s="13">
        <f>INDEX('Calculated DLIM'!$B$3:$AR$45,MATCH($A21,'Calculated DLIM'!$A$3:$A$45,0),MATCH(T$1,'Calculated DLIM'!$B$1:$AR$1,0))</f>
        <v>5.4752477296984903E-2</v>
      </c>
      <c r="U21" s="13">
        <f>INDEX('Calculated DLIM'!$B$3:$AR$45,MATCH($A21,'Calculated DLIM'!$A$3:$A$45,0),MATCH(U$1,'Calculated DLIM'!$B$1:$AR$1,0))</f>
        <v>1.1633719340336679</v>
      </c>
      <c r="V21" s="13">
        <f>INDEX('Calculated DLIM'!$B$3:$AR$45,MATCH($A21,'Calculated DLIM'!$A$3:$A$45,0),MATCH(V$1,'Calculated DLIM'!$B$1:$AR$1,0))</f>
        <v>4.2551622820645042E-2</v>
      </c>
      <c r="W21" s="13">
        <f>INDEX('Calculated DLIM'!$B$3:$AR$45,MATCH($A21,'Calculated DLIM'!$A$3:$A$45,0),MATCH(W$1,'Calculated DLIM'!$B$1:$AR$1,0))</f>
        <v>3.5283234087978885E-2</v>
      </c>
      <c r="X21" s="13">
        <f>INDEX('Calculated DLIM'!$B$3:$AR$45,MATCH($A21,'Calculated DLIM'!$A$3:$A$45,0),MATCH(X$1,'Calculated DLIM'!$B$1:$AR$1,0))</f>
        <v>4.7620520182176503E-2</v>
      </c>
      <c r="Y21" s="13">
        <f>INDEX('Calculated DLIM'!$B$3:$AR$45,MATCH($A21,'Calculated DLIM'!$A$3:$A$45,0),MATCH(Y$1,'Calculated DLIM'!$B$1:$AR$1,0))</f>
        <v>1.3092747453870224E-2</v>
      </c>
      <c r="Z21" s="13">
        <f>INDEX('Calculated DLIM'!$B$3:$AR$45,MATCH($A21,'Calculated DLIM'!$A$3:$A$45,0),MATCH(Z$1,'Calculated DLIM'!$B$1:$AR$1,0))</f>
        <v>2.2808397693480434E-2</v>
      </c>
      <c r="AA21" s="13">
        <f>INDEX('Calculated DLIM'!$B$3:$AR$45,MATCH($A21,'Calculated DLIM'!$A$3:$A$45,0),MATCH(AA$1,'Calculated DLIM'!$B$1:$AR$1,0))</f>
        <v>2.7002218605399721E-2</v>
      </c>
      <c r="AB21" s="13">
        <f>INDEX('Calculated DLIM'!$B$3:$AR$45,MATCH($A21,'Calculated DLIM'!$A$3:$A$45,0),MATCH(AB$1,'Calculated DLIM'!$B$1:$AR$1,0))</f>
        <v>1.7341312464820201E-2</v>
      </c>
      <c r="AC21" s="13">
        <f>INDEX('Calculated DLIM'!$B$3:$AR$45,MATCH($A21,'Calculated DLIM'!$A$3:$A$45,0),MATCH(AC$1,'Calculated DLIM'!$B$1:$AR$1,0))</f>
        <v>3.5301734811709687E-2</v>
      </c>
      <c r="AD21" s="13">
        <f>INDEX('Calculated DLIM'!$B$3:$AR$45,MATCH($A21,'Calculated DLIM'!$A$3:$A$45,0),MATCH(AD$1,'Calculated DLIM'!$B$1:$AR$1,0))</f>
        <v>4.3856636337775111E-3</v>
      </c>
      <c r="AE21" s="13">
        <f>INDEX('Calculated DLIM'!$B$3:$AR$45,MATCH($A21,'Calculated DLIM'!$A$3:$A$45,0),MATCH(AE$1,'Calculated DLIM'!$B$1:$AR$1,0))</f>
        <v>6.6992026075833426E-3</v>
      </c>
      <c r="AF21" s="13">
        <f>INDEX('Calculated DLIM'!$B$3:$AR$45,MATCH($A21,'Calculated DLIM'!$A$3:$A$45,0),MATCH(AF$1,'Calculated DLIM'!$B$1:$AR$1,0))</f>
        <v>3.6735341491869566E-3</v>
      </c>
      <c r="AG21" s="13">
        <f>INDEX('Calculated DLIM'!$B$3:$AR$45,MATCH($A21,'Calculated DLIM'!$A$3:$A$45,0),MATCH(AG$1,'Calculated DLIM'!$B$1:$AR$1,0))</f>
        <v>1.0745840717269041E-2</v>
      </c>
      <c r="AH21" s="13">
        <f>INDEX('Calculated DLIM'!$B$3:$AR$45,MATCH($A21,'Calculated DLIM'!$A$3:$A$45,0),MATCH(AH$1,'Calculated DLIM'!$B$1:$AR$1,0))</f>
        <v>2.4559050777131382E-2</v>
      </c>
      <c r="AI21" s="13">
        <f>INDEX('Calculated DLIM'!$B$3:$AR$45,MATCH($A21,'Calculated DLIM'!$A$3:$A$45,0),MATCH(AI$1,'Calculated DLIM'!$B$1:$AR$1,0))</f>
        <v>1.1214184284753292E-2</v>
      </c>
      <c r="AJ21" s="13">
        <f>INDEX('Calculated DLIM'!$B$3:$AR$45,MATCH($A21,'Calculated DLIM'!$A$3:$A$45,0),MATCH(AJ$1,'Calculated DLIM'!$B$1:$AR$1,0))</f>
        <v>5.234069917236483E-3</v>
      </c>
      <c r="AK21" s="13">
        <f>INDEX('Calculated DLIM'!$B$3:$AR$45,MATCH($A21,'Calculated DLIM'!$A$3:$A$45,0),MATCH(AK$1,'Calculated DLIM'!$B$1:$AR$1,0))</f>
        <v>6.9503373415749159E-3</v>
      </c>
      <c r="AL21" s="13">
        <f>INDEX('Calculated DLIM'!$B$3:$AR$45,MATCH($A21,'Calculated DLIM'!$A$3:$A$45,0),MATCH(AL$1,'Calculated DLIM'!$B$1:$AR$1,0))</f>
        <v>7.7698621883395642E-3</v>
      </c>
      <c r="AM21" s="13">
        <f>INDEX('Calculated DLIM'!$B$3:$AR$45,MATCH($A21,'Calculated DLIM'!$A$3:$A$45,0),MATCH(AM$1,'Calculated DLIM'!$B$1:$AR$1,0))</f>
        <v>7.3187089148660277E-3</v>
      </c>
      <c r="AN21" s="13">
        <f>INDEX('Calculated DLIM'!$B$3:$AR$45,MATCH($A21,'Calculated DLIM'!$A$3:$A$45,0),MATCH(AN$1,'Calculated DLIM'!$B$1:$AR$1,0))</f>
        <v>3.0915749032545828E-3</v>
      </c>
      <c r="AO21" s="13">
        <f>INDEX('Calculated DLIM'!$B$3:$AR$45,MATCH($A21,'Calculated DLIM'!$A$3:$A$45,0),MATCH(AO$1,'Calculated DLIM'!$B$1:$AR$1,0))</f>
        <v>4.4606266045362705E-3</v>
      </c>
      <c r="AP21" s="13">
        <f>INDEX('Calculated DLIM'!$B$3:$AR$45,MATCH($A21,'Calculated DLIM'!$A$3:$A$45,0),MATCH(AP$1,'Calculated DLIM'!$B$1:$AR$1,0))</f>
        <v>7.5447323124206061E-3</v>
      </c>
      <c r="AQ21" s="14">
        <v>0</v>
      </c>
    </row>
    <row r="22" spans="1:43" x14ac:dyDescent="0.35">
      <c r="A22" t="s">
        <v>15</v>
      </c>
      <c r="B22" s="13">
        <f>INDEX('Calculated DLIM'!$B$3:$AR$45,MATCH($A22,'Calculated DLIM'!$A$3:$A$45,0),MATCH(B$1,'Calculated DLIM'!$B$1:$AR$1,0))</f>
        <v>1.5954796650871218E-2</v>
      </c>
      <c r="C22" s="13">
        <f>INDEX('Calculated DLIM'!$B$3:$AR$45,MATCH($A22,'Calculated DLIM'!$A$3:$A$45,0),MATCH(C$1,'Calculated DLIM'!$B$1:$AR$1,0))</f>
        <v>1.5224337778576329E-2</v>
      </c>
      <c r="D22" s="13">
        <f>INDEX('Calculated DLIM'!$B$3:$AR$45,MATCH($A22,'Calculated DLIM'!$A$3:$A$45,0),MATCH(D$1,'Calculated DLIM'!$B$1:$AR$1,0))</f>
        <v>6.5937414211331659E-3</v>
      </c>
      <c r="E22" s="13">
        <f>INDEX('Calculated DLIM'!$B$3:$AR$45,MATCH($A22,'Calculated DLIM'!$A$3:$A$45,0),MATCH(E$1,'Calculated DLIM'!$B$1:$AR$1,0))</f>
        <v>1.6502127784854961E-2</v>
      </c>
      <c r="F22" s="14">
        <f>INDEX('Calculated DLIM'!$B$3:$AR$45,MATCH($A22,'Calculated DLIM'!$A$3:$A$45,0),MATCH(F$1,'Calculated DLIM'!$B$1:$AR$1,0))</f>
        <v>0</v>
      </c>
      <c r="G22" s="13">
        <f>INDEX('Calculated DLIM'!$B$3:$AR$45,MATCH($A22,'Calculated DLIM'!$A$3:$A$45,0),MATCH(G$1,'Calculated DLIM'!$B$1:$AR$1,0))</f>
        <v>9.4633453029683845E-3</v>
      </c>
      <c r="H22" s="13">
        <f>INDEX('Calculated DLIM'!$B$3:$AR$45,MATCH($A22,'Calculated DLIM'!$A$3:$A$45,0),MATCH(H$1,'Calculated DLIM'!$B$1:$AR$1,0))</f>
        <v>8.0926791847518963E-3</v>
      </c>
      <c r="I22" s="13">
        <f>INDEX('Calculated DLIM'!$B$3:$AR$45,MATCH($A22,'Calculated DLIM'!$A$3:$A$45,0),MATCH(I$1,'Calculated DLIM'!$B$1:$AR$1,0))</f>
        <v>1.0989494252083988E-2</v>
      </c>
      <c r="J22" s="13">
        <f>INDEX('Calculated DLIM'!$B$3:$AR$45,MATCH($A22,'Calculated DLIM'!$A$3:$A$45,0),MATCH(J$1,'Calculated DLIM'!$B$1:$AR$1,0))</f>
        <v>1.3126428145638767E-2</v>
      </c>
      <c r="K22" s="13">
        <f>INDEX('Calculated DLIM'!$B$3:$AR$45,MATCH($A22,'Calculated DLIM'!$A$3:$A$45,0),MATCH(K$1,'Calculated DLIM'!$B$1:$AR$1,0))</f>
        <v>3.5214054613623316E-3</v>
      </c>
      <c r="L22" s="13">
        <f>INDEX('Calculated DLIM'!$B$3:$AR$45,MATCH($A22,'Calculated DLIM'!$A$3:$A$45,0),MATCH(L$1,'Calculated DLIM'!$B$1:$AR$1,0))</f>
        <v>9.7292202680393878E-3</v>
      </c>
      <c r="M22" s="14">
        <f>INDEX('Calculated DLIM'!$B$3:$AR$45,MATCH($A22,'Calculated DLIM'!$A$3:$A$45,0),MATCH(M$1,'Calculated DLIM'!$B$1:$AR$1,0))</f>
        <v>2.4139742774634985E-3</v>
      </c>
      <c r="N22" s="13">
        <f>INDEX('Calculated DLIM'!$B$3:$AR$45,MATCH($A22,'Calculated DLIM'!$A$3:$A$45,0),MATCH(N$1,'Calculated DLIM'!$B$1:$AR$1,0))</f>
        <v>8.1512328391674486E-3</v>
      </c>
      <c r="O22" s="13">
        <f>INDEX('Calculated DLIM'!$B$3:$AR$45,MATCH($A22,'Calculated DLIM'!$A$3:$A$45,0),MATCH(O$1,'Calculated DLIM'!$B$1:$AR$1,0))</f>
        <v>1.3736099866438044E-2</v>
      </c>
      <c r="P22" s="13">
        <f>INDEX('Calculated DLIM'!$B$3:$AR$45,MATCH($A22,'Calculated DLIM'!$A$3:$A$45,0),MATCH(P$1,'Calculated DLIM'!$B$1:$AR$1,0))</f>
        <v>1.1365375377279002E-2</v>
      </c>
      <c r="Q22" s="13">
        <f>INDEX('Calculated DLIM'!$B$3:$AR$45,MATCH($A22,'Calculated DLIM'!$A$3:$A$45,0),MATCH(Q$1,'Calculated DLIM'!$B$1:$AR$1,0))</f>
        <v>1.7705355587480664E-2</v>
      </c>
      <c r="R22" s="13">
        <f>INDEX('Calculated DLIM'!$B$3:$AR$45,MATCH($A22,'Calculated DLIM'!$A$3:$A$45,0),MATCH(R$1,'Calculated DLIM'!$B$1:$AR$1,0))</f>
        <v>1.9255561359001638E-2</v>
      </c>
      <c r="S22" s="13">
        <f>INDEX('Calculated DLIM'!$B$3:$AR$45,MATCH($A22,'Calculated DLIM'!$A$3:$A$45,0),MATCH(S$1,'Calculated DLIM'!$B$1:$AR$1,0))</f>
        <v>2.7235184709196402E-2</v>
      </c>
      <c r="T22" s="13">
        <f>INDEX('Calculated DLIM'!$B$3:$AR$45,MATCH($A22,'Calculated DLIM'!$A$3:$A$45,0),MATCH(T$1,'Calculated DLIM'!$B$1:$AR$1,0))</f>
        <v>2.6125773464358414E-2</v>
      </c>
      <c r="U22" s="13">
        <f>INDEX('Calculated DLIM'!$B$3:$AR$45,MATCH($A22,'Calculated DLIM'!$A$3:$A$45,0),MATCH(U$1,'Calculated DLIM'!$B$1:$AR$1,0))</f>
        <v>3.0704276645434046E-2</v>
      </c>
      <c r="V22" s="13">
        <f>INDEX('Calculated DLIM'!$B$3:$AR$45,MATCH($A22,'Calculated DLIM'!$A$3:$A$45,0),MATCH(V$1,'Calculated DLIM'!$B$1:$AR$1,0))</f>
        <v>1.1449040337339011</v>
      </c>
      <c r="W22" s="13">
        <f>INDEX('Calculated DLIM'!$B$3:$AR$45,MATCH($A22,'Calculated DLIM'!$A$3:$A$45,0),MATCH(W$1,'Calculated DLIM'!$B$1:$AR$1,0))</f>
        <v>7.5507018664064757E-2</v>
      </c>
      <c r="X22" s="13">
        <f>INDEX('Calculated DLIM'!$B$3:$AR$45,MATCH($A22,'Calculated DLIM'!$A$3:$A$45,0),MATCH(X$1,'Calculated DLIM'!$B$1:$AR$1,0))</f>
        <v>5.3252542291173911E-2</v>
      </c>
      <c r="Y22" s="13">
        <f>INDEX('Calculated DLIM'!$B$3:$AR$45,MATCH($A22,'Calculated DLIM'!$A$3:$A$45,0),MATCH(Y$1,'Calculated DLIM'!$B$1:$AR$1,0))</f>
        <v>2.2263736764620914E-2</v>
      </c>
      <c r="Z22" s="13">
        <f>INDEX('Calculated DLIM'!$B$3:$AR$45,MATCH($A22,'Calculated DLIM'!$A$3:$A$45,0),MATCH(Z$1,'Calculated DLIM'!$B$1:$AR$1,0))</f>
        <v>1.6670634825539876E-2</v>
      </c>
      <c r="AA22" s="13">
        <f>INDEX('Calculated DLIM'!$B$3:$AR$45,MATCH($A22,'Calculated DLIM'!$A$3:$A$45,0),MATCH(AA$1,'Calculated DLIM'!$B$1:$AR$1,0))</f>
        <v>1.0389708137754503E-2</v>
      </c>
      <c r="AB22" s="13">
        <f>INDEX('Calculated DLIM'!$B$3:$AR$45,MATCH($A22,'Calculated DLIM'!$A$3:$A$45,0),MATCH(AB$1,'Calculated DLIM'!$B$1:$AR$1,0))</f>
        <v>1.6450221509970015E-2</v>
      </c>
      <c r="AC22" s="13">
        <f>INDEX('Calculated DLIM'!$B$3:$AR$45,MATCH($A22,'Calculated DLIM'!$A$3:$A$45,0),MATCH(AC$1,'Calculated DLIM'!$B$1:$AR$1,0))</f>
        <v>2.3940576200011204E-2</v>
      </c>
      <c r="AD22" s="13">
        <f>INDEX('Calculated DLIM'!$B$3:$AR$45,MATCH($A22,'Calculated DLIM'!$A$3:$A$45,0),MATCH(AD$1,'Calculated DLIM'!$B$1:$AR$1,0))</f>
        <v>4.4492364506761757E-3</v>
      </c>
      <c r="AE22" s="13">
        <f>INDEX('Calculated DLIM'!$B$3:$AR$45,MATCH($A22,'Calculated DLIM'!$A$3:$A$45,0),MATCH(AE$1,'Calculated DLIM'!$B$1:$AR$1,0))</f>
        <v>4.5213257450096283E-3</v>
      </c>
      <c r="AF22" s="13">
        <f>INDEX('Calculated DLIM'!$B$3:$AR$45,MATCH($A22,'Calculated DLIM'!$A$3:$A$45,0),MATCH(AF$1,'Calculated DLIM'!$B$1:$AR$1,0))</f>
        <v>3.3859440530811052E-3</v>
      </c>
      <c r="AG22" s="13">
        <f>INDEX('Calculated DLIM'!$B$3:$AR$45,MATCH($A22,'Calculated DLIM'!$A$3:$A$45,0),MATCH(AG$1,'Calculated DLIM'!$B$1:$AR$1,0))</f>
        <v>7.7047456084465326E-3</v>
      </c>
      <c r="AH22" s="13">
        <f>INDEX('Calculated DLIM'!$B$3:$AR$45,MATCH($A22,'Calculated DLIM'!$A$3:$A$45,0),MATCH(AH$1,'Calculated DLIM'!$B$1:$AR$1,0))</f>
        <v>5.1785630435950769E-3</v>
      </c>
      <c r="AI22" s="13">
        <f>INDEX('Calculated DLIM'!$B$3:$AR$45,MATCH($A22,'Calculated DLIM'!$A$3:$A$45,0),MATCH(AI$1,'Calculated DLIM'!$B$1:$AR$1,0))</f>
        <v>5.528840796048355E-3</v>
      </c>
      <c r="AJ22" s="13">
        <f>INDEX('Calculated DLIM'!$B$3:$AR$45,MATCH($A22,'Calculated DLIM'!$A$3:$A$45,0),MATCH(AJ$1,'Calculated DLIM'!$B$1:$AR$1,0))</f>
        <v>3.0600063830385437E-3</v>
      </c>
      <c r="AK22" s="13">
        <f>INDEX('Calculated DLIM'!$B$3:$AR$45,MATCH($A22,'Calculated DLIM'!$A$3:$A$45,0),MATCH(AK$1,'Calculated DLIM'!$B$1:$AR$1,0))</f>
        <v>4.5064862569142473E-3</v>
      </c>
      <c r="AL22" s="13">
        <f>INDEX('Calculated DLIM'!$B$3:$AR$45,MATCH($A22,'Calculated DLIM'!$A$3:$A$45,0),MATCH(AL$1,'Calculated DLIM'!$B$1:$AR$1,0))</f>
        <v>6.2407080896592082E-3</v>
      </c>
      <c r="AM22" s="13">
        <f>INDEX('Calculated DLIM'!$B$3:$AR$45,MATCH($A22,'Calculated DLIM'!$A$3:$A$45,0),MATCH(AM$1,'Calculated DLIM'!$B$1:$AR$1,0))</f>
        <v>4.4870194063688952E-3</v>
      </c>
      <c r="AN22" s="13">
        <f>INDEX('Calculated DLIM'!$B$3:$AR$45,MATCH($A22,'Calculated DLIM'!$A$3:$A$45,0),MATCH(AN$1,'Calculated DLIM'!$B$1:$AR$1,0))</f>
        <v>2.1236798867962383E-3</v>
      </c>
      <c r="AO22" s="13">
        <f>INDEX('Calculated DLIM'!$B$3:$AR$45,MATCH($A22,'Calculated DLIM'!$A$3:$A$45,0),MATCH(AO$1,'Calculated DLIM'!$B$1:$AR$1,0))</f>
        <v>4.6365482513984636E-3</v>
      </c>
      <c r="AP22" s="13">
        <f>INDEX('Calculated DLIM'!$B$3:$AR$45,MATCH($A22,'Calculated DLIM'!$A$3:$A$45,0),MATCH(AP$1,'Calculated DLIM'!$B$1:$AR$1,0))</f>
        <v>4.6011913167822906E-3</v>
      </c>
      <c r="AQ22" s="14">
        <v>0</v>
      </c>
    </row>
    <row r="23" spans="1:43" x14ac:dyDescent="0.35">
      <c r="A23" t="s">
        <v>16</v>
      </c>
      <c r="B23" s="13">
        <f>INDEX('Calculated DLIM'!$B$3:$AR$45,MATCH($A23,'Calculated DLIM'!$A$3:$A$45,0),MATCH(B$1,'Calculated DLIM'!$B$1:$AR$1,0))</f>
        <v>5.5825780643618339E-3</v>
      </c>
      <c r="C23" s="13">
        <f>INDEX('Calculated DLIM'!$B$3:$AR$45,MATCH($A23,'Calculated DLIM'!$A$3:$A$45,0),MATCH(C$1,'Calculated DLIM'!$B$1:$AR$1,0))</f>
        <v>6.7684850066541064E-3</v>
      </c>
      <c r="D23" s="13">
        <f>INDEX('Calculated DLIM'!$B$3:$AR$45,MATCH($A23,'Calculated DLIM'!$A$3:$A$45,0),MATCH(D$1,'Calculated DLIM'!$B$1:$AR$1,0))</f>
        <v>3.115387545130945E-3</v>
      </c>
      <c r="E23" s="13">
        <f>INDEX('Calculated DLIM'!$B$3:$AR$45,MATCH($A23,'Calculated DLIM'!$A$3:$A$45,0),MATCH(E$1,'Calculated DLIM'!$B$1:$AR$1,0))</f>
        <v>6.8337044051255272E-3</v>
      </c>
      <c r="F23" s="14">
        <f>INDEX('Calculated DLIM'!$B$3:$AR$45,MATCH($A23,'Calculated DLIM'!$A$3:$A$45,0),MATCH(F$1,'Calculated DLIM'!$B$1:$AR$1,0))</f>
        <v>0</v>
      </c>
      <c r="G23" s="13">
        <f>INDEX('Calculated DLIM'!$B$3:$AR$45,MATCH($A23,'Calculated DLIM'!$A$3:$A$45,0),MATCH(G$1,'Calculated DLIM'!$B$1:$AR$1,0))</f>
        <v>4.9644952814461712E-3</v>
      </c>
      <c r="H23" s="13">
        <f>INDEX('Calculated DLIM'!$B$3:$AR$45,MATCH($A23,'Calculated DLIM'!$A$3:$A$45,0),MATCH(H$1,'Calculated DLIM'!$B$1:$AR$1,0))</f>
        <v>5.5560745841032565E-3</v>
      </c>
      <c r="I23" s="13">
        <f>INDEX('Calculated DLIM'!$B$3:$AR$45,MATCH($A23,'Calculated DLIM'!$A$3:$A$45,0),MATCH(I$1,'Calculated DLIM'!$B$1:$AR$1,0))</f>
        <v>6.5584275615615155E-3</v>
      </c>
      <c r="J23" s="13">
        <f>INDEX('Calculated DLIM'!$B$3:$AR$45,MATCH($A23,'Calculated DLIM'!$A$3:$A$45,0),MATCH(J$1,'Calculated DLIM'!$B$1:$AR$1,0))</f>
        <v>5.9372842751353504E-3</v>
      </c>
      <c r="K23" s="13">
        <f>INDEX('Calculated DLIM'!$B$3:$AR$45,MATCH($A23,'Calculated DLIM'!$A$3:$A$45,0),MATCH(K$1,'Calculated DLIM'!$B$1:$AR$1,0))</f>
        <v>2.5809702327245707E-3</v>
      </c>
      <c r="L23" s="13">
        <f>INDEX('Calculated DLIM'!$B$3:$AR$45,MATCH($A23,'Calculated DLIM'!$A$3:$A$45,0),MATCH(L$1,'Calculated DLIM'!$B$1:$AR$1,0))</f>
        <v>6.4139550973716349E-3</v>
      </c>
      <c r="M23" s="14">
        <f>INDEX('Calculated DLIM'!$B$3:$AR$45,MATCH($A23,'Calculated DLIM'!$A$3:$A$45,0),MATCH(M$1,'Calculated DLIM'!$B$1:$AR$1,0))</f>
        <v>1.9621290443769725E-3</v>
      </c>
      <c r="N23" s="13">
        <f>INDEX('Calculated DLIM'!$B$3:$AR$45,MATCH($A23,'Calculated DLIM'!$A$3:$A$45,0),MATCH(N$1,'Calculated DLIM'!$B$1:$AR$1,0))</f>
        <v>5.8428698065290515E-3</v>
      </c>
      <c r="O23" s="13">
        <f>INDEX('Calculated DLIM'!$B$3:$AR$45,MATCH($A23,'Calculated DLIM'!$A$3:$A$45,0),MATCH(O$1,'Calculated DLIM'!$B$1:$AR$1,0))</f>
        <v>7.6448259049559418E-3</v>
      </c>
      <c r="P23" s="13">
        <f>INDEX('Calculated DLIM'!$B$3:$AR$45,MATCH($A23,'Calculated DLIM'!$A$3:$A$45,0),MATCH(P$1,'Calculated DLIM'!$B$1:$AR$1,0))</f>
        <v>6.6479748227042746E-3</v>
      </c>
      <c r="Q23" s="13">
        <f>INDEX('Calculated DLIM'!$B$3:$AR$45,MATCH($A23,'Calculated DLIM'!$A$3:$A$45,0),MATCH(Q$1,'Calculated DLIM'!$B$1:$AR$1,0))</f>
        <v>8.6644099870177883E-3</v>
      </c>
      <c r="R23" s="13">
        <f>INDEX('Calculated DLIM'!$B$3:$AR$45,MATCH($A23,'Calculated DLIM'!$A$3:$A$45,0),MATCH(R$1,'Calculated DLIM'!$B$1:$AR$1,0))</f>
        <v>9.3704214090540826E-3</v>
      </c>
      <c r="S23" s="13">
        <f>INDEX('Calculated DLIM'!$B$3:$AR$45,MATCH($A23,'Calculated DLIM'!$A$3:$A$45,0),MATCH(S$1,'Calculated DLIM'!$B$1:$AR$1,0))</f>
        <v>1.0899684561996735E-2</v>
      </c>
      <c r="T23" s="13">
        <f>INDEX('Calculated DLIM'!$B$3:$AR$45,MATCH($A23,'Calculated DLIM'!$A$3:$A$45,0),MATCH(T$1,'Calculated DLIM'!$B$1:$AR$1,0))</f>
        <v>1.0237498122434473E-2</v>
      </c>
      <c r="U23" s="13">
        <f>INDEX('Calculated DLIM'!$B$3:$AR$45,MATCH($A23,'Calculated DLIM'!$A$3:$A$45,0),MATCH(U$1,'Calculated DLIM'!$B$1:$AR$1,0))</f>
        <v>1.4925540367351792E-2</v>
      </c>
      <c r="V23" s="13">
        <f>INDEX('Calculated DLIM'!$B$3:$AR$45,MATCH($A23,'Calculated DLIM'!$A$3:$A$45,0),MATCH(V$1,'Calculated DLIM'!$B$1:$AR$1,0))</f>
        <v>4.1337440052887073E-2</v>
      </c>
      <c r="W23" s="13">
        <f>INDEX('Calculated DLIM'!$B$3:$AR$45,MATCH($A23,'Calculated DLIM'!$A$3:$A$45,0),MATCH(W$1,'Calculated DLIM'!$B$1:$AR$1,0))</f>
        <v>1.2702521177287172</v>
      </c>
      <c r="X23" s="13">
        <f>INDEX('Calculated DLIM'!$B$3:$AR$45,MATCH($A23,'Calculated DLIM'!$A$3:$A$45,0),MATCH(X$1,'Calculated DLIM'!$B$1:$AR$1,0))</f>
        <v>2.6255432153026451E-2</v>
      </c>
      <c r="Y23" s="13">
        <f>INDEX('Calculated DLIM'!$B$3:$AR$45,MATCH($A23,'Calculated DLIM'!$A$3:$A$45,0),MATCH(Y$1,'Calculated DLIM'!$B$1:$AR$1,0))</f>
        <v>1.0449809040596218E-2</v>
      </c>
      <c r="Z23" s="13">
        <f>INDEX('Calculated DLIM'!$B$3:$AR$45,MATCH($A23,'Calculated DLIM'!$A$3:$A$45,0),MATCH(Z$1,'Calculated DLIM'!$B$1:$AR$1,0))</f>
        <v>5.0189994200766338E-3</v>
      </c>
      <c r="AA23" s="13">
        <f>INDEX('Calculated DLIM'!$B$3:$AR$45,MATCH($A23,'Calculated DLIM'!$A$3:$A$45,0),MATCH(AA$1,'Calculated DLIM'!$B$1:$AR$1,0))</f>
        <v>6.4549463547125905E-3</v>
      </c>
      <c r="AB23" s="13">
        <f>INDEX('Calculated DLIM'!$B$3:$AR$45,MATCH($A23,'Calculated DLIM'!$A$3:$A$45,0),MATCH(AB$1,'Calculated DLIM'!$B$1:$AR$1,0))</f>
        <v>8.558130828178738E-3</v>
      </c>
      <c r="AC23" s="13">
        <f>INDEX('Calculated DLIM'!$B$3:$AR$45,MATCH($A23,'Calculated DLIM'!$A$3:$A$45,0),MATCH(AC$1,'Calculated DLIM'!$B$1:$AR$1,0))</f>
        <v>6.9438933887068129E-3</v>
      </c>
      <c r="AD23" s="13">
        <f>INDEX('Calculated DLIM'!$B$3:$AR$45,MATCH($A23,'Calculated DLIM'!$A$3:$A$45,0),MATCH(AD$1,'Calculated DLIM'!$B$1:$AR$1,0))</f>
        <v>9.4108138107710619E-3</v>
      </c>
      <c r="AE23" s="13">
        <f>INDEX('Calculated DLIM'!$B$3:$AR$45,MATCH($A23,'Calculated DLIM'!$A$3:$A$45,0),MATCH(AE$1,'Calculated DLIM'!$B$1:$AR$1,0))</f>
        <v>7.5488598346004762E-3</v>
      </c>
      <c r="AF23" s="13">
        <f>INDEX('Calculated DLIM'!$B$3:$AR$45,MATCH($A23,'Calculated DLIM'!$A$3:$A$45,0),MATCH(AF$1,'Calculated DLIM'!$B$1:$AR$1,0))</f>
        <v>1.6420296770951297E-3</v>
      </c>
      <c r="AG23" s="13">
        <f>INDEX('Calculated DLIM'!$B$3:$AR$45,MATCH($A23,'Calculated DLIM'!$A$3:$A$45,0),MATCH(AG$1,'Calculated DLIM'!$B$1:$AR$1,0))</f>
        <v>3.4844970113075365E-3</v>
      </c>
      <c r="AH23" s="13">
        <f>INDEX('Calculated DLIM'!$B$3:$AR$45,MATCH($A23,'Calculated DLIM'!$A$3:$A$45,0),MATCH(AH$1,'Calculated DLIM'!$B$1:$AR$1,0))</f>
        <v>2.7092493821708977E-3</v>
      </c>
      <c r="AI23" s="13">
        <f>INDEX('Calculated DLIM'!$B$3:$AR$45,MATCH($A23,'Calculated DLIM'!$A$3:$A$45,0),MATCH(AI$1,'Calculated DLIM'!$B$1:$AR$1,0))</f>
        <v>3.0937771615886481E-3</v>
      </c>
      <c r="AJ23" s="13">
        <f>INDEX('Calculated DLIM'!$B$3:$AR$45,MATCH($A23,'Calculated DLIM'!$A$3:$A$45,0),MATCH(AJ$1,'Calculated DLIM'!$B$1:$AR$1,0))</f>
        <v>2.0577477509614692E-3</v>
      </c>
      <c r="AK23" s="13">
        <f>INDEX('Calculated DLIM'!$B$3:$AR$45,MATCH($A23,'Calculated DLIM'!$A$3:$A$45,0),MATCH(AK$1,'Calculated DLIM'!$B$1:$AR$1,0))</f>
        <v>2.9661435528735257E-3</v>
      </c>
      <c r="AL23" s="13">
        <f>INDEX('Calculated DLIM'!$B$3:$AR$45,MATCH($A23,'Calculated DLIM'!$A$3:$A$45,0),MATCH(AL$1,'Calculated DLIM'!$B$1:$AR$1,0))</f>
        <v>3.4962858175675081E-3</v>
      </c>
      <c r="AM23" s="13">
        <f>INDEX('Calculated DLIM'!$B$3:$AR$45,MATCH($A23,'Calculated DLIM'!$A$3:$A$45,0),MATCH(AM$1,'Calculated DLIM'!$B$1:$AR$1,0))</f>
        <v>4.7682403413305142E-3</v>
      </c>
      <c r="AN23" s="13">
        <f>INDEX('Calculated DLIM'!$B$3:$AR$45,MATCH($A23,'Calculated DLIM'!$A$3:$A$45,0),MATCH(AN$1,'Calculated DLIM'!$B$1:$AR$1,0))</f>
        <v>1.5061079789785148E-3</v>
      </c>
      <c r="AO23" s="13">
        <f>INDEX('Calculated DLIM'!$B$3:$AR$45,MATCH($A23,'Calculated DLIM'!$A$3:$A$45,0),MATCH(AO$1,'Calculated DLIM'!$B$1:$AR$1,0))</f>
        <v>1.9863558784838815E-3</v>
      </c>
      <c r="AP23" s="13">
        <f>INDEX('Calculated DLIM'!$B$3:$AR$45,MATCH($A23,'Calculated DLIM'!$A$3:$A$45,0),MATCH(AP$1,'Calculated DLIM'!$B$1:$AR$1,0))</f>
        <v>3.0436908360778705E-3</v>
      </c>
      <c r="AQ23" s="14">
        <v>0</v>
      </c>
    </row>
    <row r="24" spans="1:43" x14ac:dyDescent="0.35">
      <c r="A24" t="s">
        <v>17</v>
      </c>
      <c r="B24" s="13">
        <f>INDEX('Calculated DLIM'!$B$3:$AR$45,MATCH($A24,'Calculated DLIM'!$A$3:$A$45,0),MATCH(B$1,'Calculated DLIM'!$B$1:$AR$1,0))</f>
        <v>1.3988642900816671E-3</v>
      </c>
      <c r="C24" s="13">
        <f>INDEX('Calculated DLIM'!$B$3:$AR$45,MATCH($A24,'Calculated DLIM'!$A$3:$A$45,0),MATCH(C$1,'Calculated DLIM'!$B$1:$AR$1,0))</f>
        <v>2.3058510336469696E-3</v>
      </c>
      <c r="D24" s="13">
        <f>INDEX('Calculated DLIM'!$B$3:$AR$45,MATCH($A24,'Calculated DLIM'!$A$3:$A$45,0),MATCH(D$1,'Calculated DLIM'!$B$1:$AR$1,0))</f>
        <v>1.1959855091112719E-3</v>
      </c>
      <c r="E24" s="13">
        <f>INDEX('Calculated DLIM'!$B$3:$AR$45,MATCH($A24,'Calculated DLIM'!$A$3:$A$45,0),MATCH(E$1,'Calculated DLIM'!$B$1:$AR$1,0))</f>
        <v>1.8695022097787283E-3</v>
      </c>
      <c r="F24" s="14">
        <f>INDEX('Calculated DLIM'!$B$3:$AR$45,MATCH($A24,'Calculated DLIM'!$A$3:$A$45,0),MATCH(F$1,'Calculated DLIM'!$B$1:$AR$1,0))</f>
        <v>0</v>
      </c>
      <c r="G24" s="13">
        <f>INDEX('Calculated DLIM'!$B$3:$AR$45,MATCH($A24,'Calculated DLIM'!$A$3:$A$45,0),MATCH(G$1,'Calculated DLIM'!$B$1:$AR$1,0))</f>
        <v>1.0752315068334123E-3</v>
      </c>
      <c r="H24" s="13">
        <f>INDEX('Calculated DLIM'!$B$3:$AR$45,MATCH($A24,'Calculated DLIM'!$A$3:$A$45,0),MATCH(H$1,'Calculated DLIM'!$B$1:$AR$1,0))</f>
        <v>1.0927840694772324E-3</v>
      </c>
      <c r="I24" s="13">
        <f>INDEX('Calculated DLIM'!$B$3:$AR$45,MATCH($A24,'Calculated DLIM'!$A$3:$A$45,0),MATCH(I$1,'Calculated DLIM'!$B$1:$AR$1,0))</f>
        <v>1.3519965339229278E-3</v>
      </c>
      <c r="J24" s="13">
        <f>INDEX('Calculated DLIM'!$B$3:$AR$45,MATCH($A24,'Calculated DLIM'!$A$3:$A$45,0),MATCH(J$1,'Calculated DLIM'!$B$1:$AR$1,0))</f>
        <v>1.4198643862851823E-3</v>
      </c>
      <c r="K24" s="13">
        <f>INDEX('Calculated DLIM'!$B$3:$AR$45,MATCH($A24,'Calculated DLIM'!$A$3:$A$45,0),MATCH(K$1,'Calculated DLIM'!$B$1:$AR$1,0))</f>
        <v>6.101123268535631E-4</v>
      </c>
      <c r="L24" s="13">
        <f>INDEX('Calculated DLIM'!$B$3:$AR$45,MATCH($A24,'Calculated DLIM'!$A$3:$A$45,0),MATCH(L$1,'Calculated DLIM'!$B$1:$AR$1,0))</f>
        <v>2.5203787098224593E-3</v>
      </c>
      <c r="M24" s="14">
        <f>INDEX('Calculated DLIM'!$B$3:$AR$45,MATCH($A24,'Calculated DLIM'!$A$3:$A$45,0),MATCH(M$1,'Calculated DLIM'!$B$1:$AR$1,0))</f>
        <v>3.736130402600128E-3</v>
      </c>
      <c r="N24" s="13">
        <f>INDEX('Calculated DLIM'!$B$3:$AR$45,MATCH($A24,'Calculated DLIM'!$A$3:$A$45,0),MATCH(N$1,'Calculated DLIM'!$B$1:$AR$1,0))</f>
        <v>1.1068608963647512E-3</v>
      </c>
      <c r="O24" s="13">
        <f>INDEX('Calculated DLIM'!$B$3:$AR$45,MATCH($A24,'Calculated DLIM'!$A$3:$A$45,0),MATCH(O$1,'Calculated DLIM'!$B$1:$AR$1,0))</f>
        <v>1.7377957998383868E-3</v>
      </c>
      <c r="P24" s="13">
        <f>INDEX('Calculated DLIM'!$B$3:$AR$45,MATCH($A24,'Calculated DLIM'!$A$3:$A$45,0),MATCH(P$1,'Calculated DLIM'!$B$1:$AR$1,0))</f>
        <v>1.3760655343788217E-3</v>
      </c>
      <c r="Q24" s="13">
        <f>INDEX('Calculated DLIM'!$B$3:$AR$45,MATCH($A24,'Calculated DLIM'!$A$3:$A$45,0),MATCH(Q$1,'Calculated DLIM'!$B$1:$AR$1,0))</f>
        <v>2.501414304428505E-3</v>
      </c>
      <c r="R24" s="13">
        <f>INDEX('Calculated DLIM'!$B$3:$AR$45,MATCH($A24,'Calculated DLIM'!$A$3:$A$45,0),MATCH(R$1,'Calculated DLIM'!$B$1:$AR$1,0))</f>
        <v>1.906761313711817E-3</v>
      </c>
      <c r="S24" s="13">
        <f>INDEX('Calculated DLIM'!$B$3:$AR$45,MATCH($A24,'Calculated DLIM'!$A$3:$A$45,0),MATCH(S$1,'Calculated DLIM'!$B$1:$AR$1,0))</f>
        <v>2.6824302178476631E-3</v>
      </c>
      <c r="T24" s="13">
        <f>INDEX('Calculated DLIM'!$B$3:$AR$45,MATCH($A24,'Calculated DLIM'!$A$3:$A$45,0),MATCH(T$1,'Calculated DLIM'!$B$1:$AR$1,0))</f>
        <v>4.4119003344770466E-3</v>
      </c>
      <c r="U24" s="13">
        <f>INDEX('Calculated DLIM'!$B$3:$AR$45,MATCH($A24,'Calculated DLIM'!$A$3:$A$45,0),MATCH(U$1,'Calculated DLIM'!$B$1:$AR$1,0))</f>
        <v>6.4949249902244615E-3</v>
      </c>
      <c r="V24" s="13">
        <f>INDEX('Calculated DLIM'!$B$3:$AR$45,MATCH($A24,'Calculated DLIM'!$A$3:$A$45,0),MATCH(V$1,'Calculated DLIM'!$B$1:$AR$1,0))</f>
        <v>3.1057676175796252E-3</v>
      </c>
      <c r="W24" s="13">
        <f>INDEX('Calculated DLIM'!$B$3:$AR$45,MATCH($A24,'Calculated DLIM'!$A$3:$A$45,0),MATCH(W$1,'Calculated DLIM'!$B$1:$AR$1,0))</f>
        <v>4.3322580680424582E-3</v>
      </c>
      <c r="X24" s="13">
        <f>INDEX('Calculated DLIM'!$B$3:$AR$45,MATCH($A24,'Calculated DLIM'!$A$3:$A$45,0),MATCH(X$1,'Calculated DLIM'!$B$1:$AR$1,0))</f>
        <v>1.1488167878413367</v>
      </c>
      <c r="Y24" s="13">
        <f>INDEX('Calculated DLIM'!$B$3:$AR$45,MATCH($A24,'Calculated DLIM'!$A$3:$A$45,0),MATCH(Y$1,'Calculated DLIM'!$B$1:$AR$1,0))</f>
        <v>4.7608811286306459E-3</v>
      </c>
      <c r="Z24" s="13">
        <f>INDEX('Calculated DLIM'!$B$3:$AR$45,MATCH($A24,'Calculated DLIM'!$A$3:$A$45,0),MATCH(Z$1,'Calculated DLIM'!$B$1:$AR$1,0))</f>
        <v>1.7919794491100913E-3</v>
      </c>
      <c r="AA24" s="13">
        <f>INDEX('Calculated DLIM'!$B$3:$AR$45,MATCH($A24,'Calculated DLIM'!$A$3:$A$45,0),MATCH(AA$1,'Calculated DLIM'!$B$1:$AR$1,0))</f>
        <v>1.8741517885515462E-3</v>
      </c>
      <c r="AB24" s="13">
        <f>INDEX('Calculated DLIM'!$B$3:$AR$45,MATCH($A24,'Calculated DLIM'!$A$3:$A$45,0),MATCH(AB$1,'Calculated DLIM'!$B$1:$AR$1,0))</f>
        <v>1.5013894481513933E-3</v>
      </c>
      <c r="AC24" s="13">
        <f>INDEX('Calculated DLIM'!$B$3:$AR$45,MATCH($A24,'Calculated DLIM'!$A$3:$A$45,0),MATCH(AC$1,'Calculated DLIM'!$B$1:$AR$1,0))</f>
        <v>1.5356647606521504E-3</v>
      </c>
      <c r="AD24" s="13">
        <f>INDEX('Calculated DLIM'!$B$3:$AR$45,MATCH($A24,'Calculated DLIM'!$A$3:$A$45,0),MATCH(AD$1,'Calculated DLIM'!$B$1:$AR$1,0))</f>
        <v>6.2909757438160587E-4</v>
      </c>
      <c r="AE24" s="13">
        <f>INDEX('Calculated DLIM'!$B$3:$AR$45,MATCH($A24,'Calculated DLIM'!$A$3:$A$45,0),MATCH(AE$1,'Calculated DLIM'!$B$1:$AR$1,0))</f>
        <v>2.7804659157319527E-3</v>
      </c>
      <c r="AF24" s="13">
        <f>INDEX('Calculated DLIM'!$B$3:$AR$45,MATCH($A24,'Calculated DLIM'!$A$3:$A$45,0),MATCH(AF$1,'Calculated DLIM'!$B$1:$AR$1,0))</f>
        <v>4.2837604422900425E-4</v>
      </c>
      <c r="AG24" s="13">
        <f>INDEX('Calculated DLIM'!$B$3:$AR$45,MATCH($A24,'Calculated DLIM'!$A$3:$A$45,0),MATCH(AG$1,'Calculated DLIM'!$B$1:$AR$1,0))</f>
        <v>8.7247448515680344E-4</v>
      </c>
      <c r="AH24" s="13">
        <f>INDEX('Calculated DLIM'!$B$3:$AR$45,MATCH($A24,'Calculated DLIM'!$A$3:$A$45,0),MATCH(AH$1,'Calculated DLIM'!$B$1:$AR$1,0))</f>
        <v>7.8577590055689517E-4</v>
      </c>
      <c r="AI24" s="13">
        <f>INDEX('Calculated DLIM'!$B$3:$AR$45,MATCH($A24,'Calculated DLIM'!$A$3:$A$45,0),MATCH(AI$1,'Calculated DLIM'!$B$1:$AR$1,0))</f>
        <v>1.2216985524238742E-3</v>
      </c>
      <c r="AJ24" s="13">
        <f>INDEX('Calculated DLIM'!$B$3:$AR$45,MATCH($A24,'Calculated DLIM'!$A$3:$A$45,0),MATCH(AJ$1,'Calculated DLIM'!$B$1:$AR$1,0))</f>
        <v>5.258229016425459E-4</v>
      </c>
      <c r="AK24" s="13">
        <f>INDEX('Calculated DLIM'!$B$3:$AR$45,MATCH($A24,'Calculated DLIM'!$A$3:$A$45,0),MATCH(AK$1,'Calculated DLIM'!$B$1:$AR$1,0))</f>
        <v>6.9892792228463182E-4</v>
      </c>
      <c r="AL24" s="13">
        <f>INDEX('Calculated DLIM'!$B$3:$AR$45,MATCH($A24,'Calculated DLIM'!$A$3:$A$45,0),MATCH(AL$1,'Calculated DLIM'!$B$1:$AR$1,0))</f>
        <v>1.4706247607235653E-3</v>
      </c>
      <c r="AM24" s="13">
        <f>INDEX('Calculated DLIM'!$B$3:$AR$45,MATCH($A24,'Calculated DLIM'!$A$3:$A$45,0),MATCH(AM$1,'Calculated DLIM'!$B$1:$AR$1,0))</f>
        <v>9.0437123798537255E-3</v>
      </c>
      <c r="AN24" s="13">
        <f>INDEX('Calculated DLIM'!$B$3:$AR$45,MATCH($A24,'Calculated DLIM'!$A$3:$A$45,0),MATCH(AN$1,'Calculated DLIM'!$B$1:$AR$1,0))</f>
        <v>4.738511666567289E-4</v>
      </c>
      <c r="AO24" s="13">
        <f>INDEX('Calculated DLIM'!$B$3:$AR$45,MATCH($A24,'Calculated DLIM'!$A$3:$A$45,0),MATCH(AO$1,'Calculated DLIM'!$B$1:$AR$1,0))</f>
        <v>8.1506350218480653E-4</v>
      </c>
      <c r="AP24" s="13">
        <f>INDEX('Calculated DLIM'!$B$3:$AR$45,MATCH($A24,'Calculated DLIM'!$A$3:$A$45,0),MATCH(AP$1,'Calculated DLIM'!$B$1:$AR$1,0))</f>
        <v>1.0198877201322819E-3</v>
      </c>
      <c r="AQ24" s="14">
        <v>0</v>
      </c>
    </row>
    <row r="25" spans="1:43" x14ac:dyDescent="0.35">
      <c r="A25" t="s">
        <v>18</v>
      </c>
      <c r="B25" s="13">
        <f>INDEX('Calculated DLIM'!$B$3:$AR$45,MATCH($A25,'Calculated DLIM'!$A$3:$A$45,0),MATCH(B$1,'Calculated DLIM'!$B$1:$AR$1,0))</f>
        <v>3.4609127667601138E-3</v>
      </c>
      <c r="C25" s="13">
        <f>INDEX('Calculated DLIM'!$B$3:$AR$45,MATCH($A25,'Calculated DLIM'!$A$3:$A$45,0),MATCH(C$1,'Calculated DLIM'!$B$1:$AR$1,0))</f>
        <v>4.3661081001876633E-3</v>
      </c>
      <c r="D25" s="13">
        <f>INDEX('Calculated DLIM'!$B$3:$AR$45,MATCH($A25,'Calculated DLIM'!$A$3:$A$45,0),MATCH(D$1,'Calculated DLIM'!$B$1:$AR$1,0))</f>
        <v>1.5691071508053291E-3</v>
      </c>
      <c r="E25" s="13">
        <f>INDEX('Calculated DLIM'!$B$3:$AR$45,MATCH($A25,'Calculated DLIM'!$A$3:$A$45,0),MATCH(E$1,'Calculated DLIM'!$B$1:$AR$1,0))</f>
        <v>4.8600567368511207E-3</v>
      </c>
      <c r="F25" s="14">
        <f>INDEX('Calculated DLIM'!$B$3:$AR$45,MATCH($A25,'Calculated DLIM'!$A$3:$A$45,0),MATCH(F$1,'Calculated DLIM'!$B$1:$AR$1,0))</f>
        <v>0</v>
      </c>
      <c r="G25" s="13">
        <f>INDEX('Calculated DLIM'!$B$3:$AR$45,MATCH($A25,'Calculated DLIM'!$A$3:$A$45,0),MATCH(G$1,'Calculated DLIM'!$B$1:$AR$1,0))</f>
        <v>3.0593185976407369E-3</v>
      </c>
      <c r="H25" s="13">
        <f>INDEX('Calculated DLIM'!$B$3:$AR$45,MATCH($A25,'Calculated DLIM'!$A$3:$A$45,0),MATCH(H$1,'Calculated DLIM'!$B$1:$AR$1,0))</f>
        <v>5.1519419473081895E-3</v>
      </c>
      <c r="I25" s="13">
        <f>INDEX('Calculated DLIM'!$B$3:$AR$45,MATCH($A25,'Calculated DLIM'!$A$3:$A$45,0),MATCH(I$1,'Calculated DLIM'!$B$1:$AR$1,0))</f>
        <v>1.0760682041629794E-2</v>
      </c>
      <c r="J25" s="13">
        <f>INDEX('Calculated DLIM'!$B$3:$AR$45,MATCH($A25,'Calculated DLIM'!$A$3:$A$45,0),MATCH(J$1,'Calculated DLIM'!$B$1:$AR$1,0))</f>
        <v>5.0302781456136028E-3</v>
      </c>
      <c r="K25" s="13">
        <f>INDEX('Calculated DLIM'!$B$3:$AR$45,MATCH($A25,'Calculated DLIM'!$A$3:$A$45,0),MATCH(K$1,'Calculated DLIM'!$B$1:$AR$1,0))</f>
        <v>1.5596818016809667E-3</v>
      </c>
      <c r="L25" s="13">
        <f>INDEX('Calculated DLIM'!$B$3:$AR$45,MATCH($A25,'Calculated DLIM'!$A$3:$A$45,0),MATCH(L$1,'Calculated DLIM'!$B$1:$AR$1,0))</f>
        <v>3.2465640569405364E-3</v>
      </c>
      <c r="M25" s="14">
        <f>INDEX('Calculated DLIM'!$B$3:$AR$45,MATCH($A25,'Calculated DLIM'!$A$3:$A$45,0),MATCH(M$1,'Calculated DLIM'!$B$1:$AR$1,0))</f>
        <v>2.0877361622936908E-3</v>
      </c>
      <c r="N25" s="13">
        <f>INDEX('Calculated DLIM'!$B$3:$AR$45,MATCH($A25,'Calculated DLIM'!$A$3:$A$45,0),MATCH(N$1,'Calculated DLIM'!$B$1:$AR$1,0))</f>
        <v>2.8235150107123234E-3</v>
      </c>
      <c r="O25" s="13">
        <f>INDEX('Calculated DLIM'!$B$3:$AR$45,MATCH($A25,'Calculated DLIM'!$A$3:$A$45,0),MATCH(O$1,'Calculated DLIM'!$B$1:$AR$1,0))</f>
        <v>3.7720150368408668E-3</v>
      </c>
      <c r="P25" s="13">
        <f>INDEX('Calculated DLIM'!$B$3:$AR$45,MATCH($A25,'Calculated DLIM'!$A$3:$A$45,0),MATCH(P$1,'Calculated DLIM'!$B$1:$AR$1,0))</f>
        <v>4.4658672623039564E-3</v>
      </c>
      <c r="Q25" s="13">
        <f>INDEX('Calculated DLIM'!$B$3:$AR$45,MATCH($A25,'Calculated DLIM'!$A$3:$A$45,0),MATCH(Q$1,'Calculated DLIM'!$B$1:$AR$1,0))</f>
        <v>5.1915892839764863E-3</v>
      </c>
      <c r="R25" s="13">
        <f>INDEX('Calculated DLIM'!$B$3:$AR$45,MATCH($A25,'Calculated DLIM'!$A$3:$A$45,0),MATCH(R$1,'Calculated DLIM'!$B$1:$AR$1,0))</f>
        <v>5.4411355962220125E-3</v>
      </c>
      <c r="S25" s="13">
        <f>INDEX('Calculated DLIM'!$B$3:$AR$45,MATCH($A25,'Calculated DLIM'!$A$3:$A$45,0),MATCH(S$1,'Calculated DLIM'!$B$1:$AR$1,0))</f>
        <v>5.0394161806859659E-3</v>
      </c>
      <c r="T25" s="13">
        <f>INDEX('Calculated DLIM'!$B$3:$AR$45,MATCH($A25,'Calculated DLIM'!$A$3:$A$45,0),MATCH(T$1,'Calculated DLIM'!$B$1:$AR$1,0))</f>
        <v>3.584763059347879E-3</v>
      </c>
      <c r="U25" s="13">
        <f>INDEX('Calculated DLIM'!$B$3:$AR$45,MATCH($A25,'Calculated DLIM'!$A$3:$A$45,0),MATCH(U$1,'Calculated DLIM'!$B$1:$AR$1,0))</f>
        <v>2.9095480071099286E-3</v>
      </c>
      <c r="V25" s="13">
        <f>INDEX('Calculated DLIM'!$B$3:$AR$45,MATCH($A25,'Calculated DLIM'!$A$3:$A$45,0),MATCH(V$1,'Calculated DLIM'!$B$1:$AR$1,0))</f>
        <v>3.9553027815338662E-3</v>
      </c>
      <c r="W25" s="13">
        <f>INDEX('Calculated DLIM'!$B$3:$AR$45,MATCH($A25,'Calculated DLIM'!$A$3:$A$45,0),MATCH(W$1,'Calculated DLIM'!$B$1:$AR$1,0))</f>
        <v>6.7573567317048529E-3</v>
      </c>
      <c r="X25" s="13">
        <f>INDEX('Calculated DLIM'!$B$3:$AR$45,MATCH($A25,'Calculated DLIM'!$A$3:$A$45,0),MATCH(X$1,'Calculated DLIM'!$B$1:$AR$1,0))</f>
        <v>5.9867018841028288E-3</v>
      </c>
      <c r="Y25" s="13">
        <f>INDEX('Calculated DLIM'!$B$3:$AR$45,MATCH($A25,'Calculated DLIM'!$A$3:$A$45,0),MATCH(Y$1,'Calculated DLIM'!$B$1:$AR$1,0))</f>
        <v>1.0451654216867896</v>
      </c>
      <c r="Z25" s="13">
        <f>INDEX('Calculated DLIM'!$B$3:$AR$45,MATCH($A25,'Calculated DLIM'!$A$3:$A$45,0),MATCH(Z$1,'Calculated DLIM'!$B$1:$AR$1,0))</f>
        <v>4.8820098353403018E-3</v>
      </c>
      <c r="AA25" s="13">
        <f>INDEX('Calculated DLIM'!$B$3:$AR$45,MATCH($A25,'Calculated DLIM'!$A$3:$A$45,0),MATCH(AA$1,'Calculated DLIM'!$B$1:$AR$1,0))</f>
        <v>2.6198502733742741E-3</v>
      </c>
      <c r="AB25" s="13">
        <f>INDEX('Calculated DLIM'!$B$3:$AR$45,MATCH($A25,'Calculated DLIM'!$A$3:$A$45,0),MATCH(AB$1,'Calculated DLIM'!$B$1:$AR$1,0))</f>
        <v>4.238800473399521E-3</v>
      </c>
      <c r="AC25" s="13">
        <f>INDEX('Calculated DLIM'!$B$3:$AR$45,MATCH($A25,'Calculated DLIM'!$A$3:$A$45,0),MATCH(AC$1,'Calculated DLIM'!$B$1:$AR$1,0))</f>
        <v>4.5296301194676777E-3</v>
      </c>
      <c r="AD25" s="13">
        <f>INDEX('Calculated DLIM'!$B$3:$AR$45,MATCH($A25,'Calculated DLIM'!$A$3:$A$45,0),MATCH(AD$1,'Calculated DLIM'!$B$1:$AR$1,0))</f>
        <v>1.2970370548996187E-3</v>
      </c>
      <c r="AE25" s="13">
        <f>INDEX('Calculated DLIM'!$B$3:$AR$45,MATCH($A25,'Calculated DLIM'!$A$3:$A$45,0),MATCH(AE$1,'Calculated DLIM'!$B$1:$AR$1,0))</f>
        <v>2.083894766852625E-3</v>
      </c>
      <c r="AF25" s="13">
        <f>INDEX('Calculated DLIM'!$B$3:$AR$45,MATCH($A25,'Calculated DLIM'!$A$3:$A$45,0),MATCH(AF$1,'Calculated DLIM'!$B$1:$AR$1,0))</f>
        <v>2.956346074092257E-3</v>
      </c>
      <c r="AG25" s="13">
        <f>INDEX('Calculated DLIM'!$B$3:$AR$45,MATCH($A25,'Calculated DLIM'!$A$3:$A$45,0),MATCH(AG$1,'Calculated DLIM'!$B$1:$AR$1,0))</f>
        <v>4.056682847025885E-3</v>
      </c>
      <c r="AH25" s="13">
        <f>INDEX('Calculated DLIM'!$B$3:$AR$45,MATCH($A25,'Calculated DLIM'!$A$3:$A$45,0),MATCH(AH$1,'Calculated DLIM'!$B$1:$AR$1,0))</f>
        <v>1.4122858730907586E-3</v>
      </c>
      <c r="AI25" s="13">
        <f>INDEX('Calculated DLIM'!$B$3:$AR$45,MATCH($A25,'Calculated DLIM'!$A$3:$A$45,0),MATCH(AI$1,'Calculated DLIM'!$B$1:$AR$1,0))</f>
        <v>1.9251541673167318E-3</v>
      </c>
      <c r="AJ25" s="13">
        <f>INDEX('Calculated DLIM'!$B$3:$AR$45,MATCH($A25,'Calculated DLIM'!$A$3:$A$45,0),MATCH(AJ$1,'Calculated DLIM'!$B$1:$AR$1,0))</f>
        <v>1.6229557165022919E-3</v>
      </c>
      <c r="AK25" s="13">
        <f>INDEX('Calculated DLIM'!$B$3:$AR$45,MATCH($A25,'Calculated DLIM'!$A$3:$A$45,0),MATCH(AK$1,'Calculated DLIM'!$B$1:$AR$1,0))</f>
        <v>1.6648091702930851E-3</v>
      </c>
      <c r="AL25" s="13">
        <f>INDEX('Calculated DLIM'!$B$3:$AR$45,MATCH($A25,'Calculated DLIM'!$A$3:$A$45,0),MATCH(AL$1,'Calculated DLIM'!$B$1:$AR$1,0))</f>
        <v>2.5020367217750902E-3</v>
      </c>
      <c r="AM25" s="13">
        <f>INDEX('Calculated DLIM'!$B$3:$AR$45,MATCH($A25,'Calculated DLIM'!$A$3:$A$45,0),MATCH(AM$1,'Calculated DLIM'!$B$1:$AR$1,0))</f>
        <v>2.3813794131092277E-3</v>
      </c>
      <c r="AN25" s="13">
        <f>INDEX('Calculated DLIM'!$B$3:$AR$45,MATCH($A25,'Calculated DLIM'!$A$3:$A$45,0),MATCH(AN$1,'Calculated DLIM'!$B$1:$AR$1,0))</f>
        <v>1.6259437646652943E-3</v>
      </c>
      <c r="AO25" s="13">
        <f>INDEX('Calculated DLIM'!$B$3:$AR$45,MATCH($A25,'Calculated DLIM'!$A$3:$A$45,0),MATCH(AO$1,'Calculated DLIM'!$B$1:$AR$1,0))</f>
        <v>2.0149637922097681E-3</v>
      </c>
      <c r="AP25" s="13">
        <f>INDEX('Calculated DLIM'!$B$3:$AR$45,MATCH($A25,'Calculated DLIM'!$A$3:$A$45,0),MATCH(AP$1,'Calculated DLIM'!$B$1:$AR$1,0))</f>
        <v>4.3324836476228779E-3</v>
      </c>
      <c r="AQ25" s="14">
        <v>0</v>
      </c>
    </row>
    <row r="26" spans="1:43" x14ac:dyDescent="0.35">
      <c r="A26" t="s">
        <v>85</v>
      </c>
      <c r="B26" s="13">
        <f>INDEX('Calculated DLIM'!$B$3:$AR$45,MATCH($A26,'Calculated DLIM'!$A$3:$A$45,0),MATCH(B$1,'Calculated DLIM'!$B$1:$AR$1,0))</f>
        <v>2.8788877479677413E-2</v>
      </c>
      <c r="C26" s="13">
        <f>INDEX('Calculated DLIM'!$B$3:$AR$45,MATCH($A26,'Calculated DLIM'!$A$3:$A$45,0),MATCH(C$1,'Calculated DLIM'!$B$1:$AR$1,0))</f>
        <v>6.6320417653772071E-2</v>
      </c>
      <c r="D26" s="13">
        <f>INDEX('Calculated DLIM'!$B$3:$AR$45,MATCH($A26,'Calculated DLIM'!$A$3:$A$45,0),MATCH(D$1,'Calculated DLIM'!$B$1:$AR$1,0))</f>
        <v>1.8802369232136271E-2</v>
      </c>
      <c r="E26" s="13">
        <f>INDEX('Calculated DLIM'!$B$3:$AR$45,MATCH($A26,'Calculated DLIM'!$A$3:$A$45,0),MATCH(E$1,'Calculated DLIM'!$B$1:$AR$1,0))</f>
        <v>5.6741610148326065E-2</v>
      </c>
      <c r="F26" s="14">
        <f>INDEX('Calculated DLIM'!$B$3:$AR$45,MATCH($A26,'Calculated DLIM'!$A$3:$A$45,0),MATCH(F$1,'Calculated DLIM'!$B$1:$AR$1,0))</f>
        <v>0</v>
      </c>
      <c r="G26" s="13">
        <f>INDEX('Calculated DLIM'!$B$3:$AR$45,MATCH($A26,'Calculated DLIM'!$A$3:$A$45,0),MATCH(G$1,'Calculated DLIM'!$B$1:$AR$1,0))</f>
        <v>3.0036878668304637E-2</v>
      </c>
      <c r="H26" s="13">
        <f>INDEX('Calculated DLIM'!$B$3:$AR$45,MATCH($A26,'Calculated DLIM'!$A$3:$A$45,0),MATCH(H$1,'Calculated DLIM'!$B$1:$AR$1,0))</f>
        <v>2.870094669558548E-2</v>
      </c>
      <c r="I26" s="13">
        <f>INDEX('Calculated DLIM'!$B$3:$AR$45,MATCH($A26,'Calculated DLIM'!$A$3:$A$45,0),MATCH(I$1,'Calculated DLIM'!$B$1:$AR$1,0))</f>
        <v>4.3026026170456283E-2</v>
      </c>
      <c r="J26" s="13">
        <f>INDEX('Calculated DLIM'!$B$3:$AR$45,MATCH($A26,'Calculated DLIM'!$A$3:$A$45,0),MATCH(J$1,'Calculated DLIM'!$B$1:$AR$1,0))</f>
        <v>8.001235278832429E-2</v>
      </c>
      <c r="K26" s="13">
        <f>INDEX('Calculated DLIM'!$B$3:$AR$45,MATCH($A26,'Calculated DLIM'!$A$3:$A$45,0),MATCH(K$1,'Calculated DLIM'!$B$1:$AR$1,0))</f>
        <v>2.4976973541724151E-2</v>
      </c>
      <c r="L26" s="13">
        <f>INDEX('Calculated DLIM'!$B$3:$AR$45,MATCH($A26,'Calculated DLIM'!$A$3:$A$45,0),MATCH(L$1,'Calculated DLIM'!$B$1:$AR$1,0))</f>
        <v>4.1461523744020762E-2</v>
      </c>
      <c r="M26" s="14">
        <f>INDEX('Calculated DLIM'!$B$3:$AR$45,MATCH($A26,'Calculated DLIM'!$A$3:$A$45,0),MATCH(M$1,'Calculated DLIM'!$B$1:$AR$1,0))</f>
        <v>3.9391439561470565E-3</v>
      </c>
      <c r="N26" s="13">
        <f>INDEX('Calculated DLIM'!$B$3:$AR$45,MATCH($A26,'Calculated DLIM'!$A$3:$A$45,0),MATCH(N$1,'Calculated DLIM'!$B$1:$AR$1,0))</f>
        <v>3.6606375480926746E-2</v>
      </c>
      <c r="O26" s="13">
        <f>INDEX('Calculated DLIM'!$B$3:$AR$45,MATCH($A26,'Calculated DLIM'!$A$3:$A$45,0),MATCH(O$1,'Calculated DLIM'!$B$1:$AR$1,0))</f>
        <v>3.5543425977197E-2</v>
      </c>
      <c r="P26" s="13">
        <f>INDEX('Calculated DLIM'!$B$3:$AR$45,MATCH($A26,'Calculated DLIM'!$A$3:$A$45,0),MATCH(P$1,'Calculated DLIM'!$B$1:$AR$1,0))</f>
        <v>5.0395360403372919E-2</v>
      </c>
      <c r="Q26" s="13">
        <f>INDEX('Calculated DLIM'!$B$3:$AR$45,MATCH($A26,'Calculated DLIM'!$A$3:$A$45,0),MATCH(Q$1,'Calculated DLIM'!$B$1:$AR$1,0))</f>
        <v>9.0332850211721827E-2</v>
      </c>
      <c r="R26" s="13">
        <f>INDEX('Calculated DLIM'!$B$3:$AR$45,MATCH($A26,'Calculated DLIM'!$A$3:$A$45,0),MATCH(R$1,'Calculated DLIM'!$B$1:$AR$1,0))</f>
        <v>5.871086809939071E-2</v>
      </c>
      <c r="S26" s="13">
        <f>INDEX('Calculated DLIM'!$B$3:$AR$45,MATCH($A26,'Calculated DLIM'!$A$3:$A$45,0),MATCH(S$1,'Calculated DLIM'!$B$1:$AR$1,0))</f>
        <v>3.3529953494728683E-2</v>
      </c>
      <c r="T26" s="13">
        <f>INDEX('Calculated DLIM'!$B$3:$AR$45,MATCH($A26,'Calculated DLIM'!$A$3:$A$45,0),MATCH(T$1,'Calculated DLIM'!$B$1:$AR$1,0))</f>
        <v>1.5200399029123984E-2</v>
      </c>
      <c r="U26" s="13">
        <f>INDEX('Calculated DLIM'!$B$3:$AR$45,MATCH($A26,'Calculated DLIM'!$A$3:$A$45,0),MATCH(U$1,'Calculated DLIM'!$B$1:$AR$1,0))</f>
        <v>2.4104818235623778E-2</v>
      </c>
      <c r="V26" s="13">
        <f>INDEX('Calculated DLIM'!$B$3:$AR$45,MATCH($A26,'Calculated DLIM'!$A$3:$A$45,0),MATCH(V$1,'Calculated DLIM'!$B$1:$AR$1,0))</f>
        <v>2.687635580042896E-2</v>
      </c>
      <c r="W26" s="13">
        <f>INDEX('Calculated DLIM'!$B$3:$AR$45,MATCH($A26,'Calculated DLIM'!$A$3:$A$45,0),MATCH(W$1,'Calculated DLIM'!$B$1:$AR$1,0))</f>
        <v>3.0078916850547453E-2</v>
      </c>
      <c r="X26" s="13">
        <f>INDEX('Calculated DLIM'!$B$3:$AR$45,MATCH($A26,'Calculated DLIM'!$A$3:$A$45,0),MATCH(X$1,'Calculated DLIM'!$B$1:$AR$1,0))</f>
        <v>2.184159116579509E-2</v>
      </c>
      <c r="Y26" s="13">
        <f>INDEX('Calculated DLIM'!$B$3:$AR$45,MATCH($A26,'Calculated DLIM'!$A$3:$A$45,0),MATCH(Y$1,'Calculated DLIM'!$B$1:$AR$1,0))</f>
        <v>2.4779290890065152E-2</v>
      </c>
      <c r="Z26" s="13">
        <f>INDEX('Calculated DLIM'!$B$3:$AR$45,MATCH($A26,'Calculated DLIM'!$A$3:$A$45,0),MATCH(Z$1,'Calculated DLIM'!$B$1:$AR$1,0))</f>
        <v>1.2041455547696003</v>
      </c>
      <c r="AA26" s="13">
        <f>INDEX('Calculated DLIM'!$B$3:$AR$45,MATCH($A26,'Calculated DLIM'!$A$3:$A$45,0),MATCH(AA$1,'Calculated DLIM'!$B$1:$AR$1,0))</f>
        <v>0.14418839139196413</v>
      </c>
      <c r="AB26" s="13">
        <f>INDEX('Calculated DLIM'!$B$3:$AR$45,MATCH($A26,'Calculated DLIM'!$A$3:$A$45,0),MATCH(AB$1,'Calculated DLIM'!$B$1:$AR$1,0))</f>
        <v>4.274774033707332E-2</v>
      </c>
      <c r="AC26" s="13">
        <f>INDEX('Calculated DLIM'!$B$3:$AR$45,MATCH($A26,'Calculated DLIM'!$A$3:$A$45,0),MATCH(AC$1,'Calculated DLIM'!$B$1:$AR$1,0))</f>
        <v>1.9209707130853015E-2</v>
      </c>
      <c r="AD26" s="13">
        <f>INDEX('Calculated DLIM'!$B$3:$AR$45,MATCH($A26,'Calculated DLIM'!$A$3:$A$45,0),MATCH(AD$1,'Calculated DLIM'!$B$1:$AR$1,0))</f>
        <v>1.1552726424174634E-2</v>
      </c>
      <c r="AE26" s="13">
        <f>INDEX('Calculated DLIM'!$B$3:$AR$45,MATCH($A26,'Calculated DLIM'!$A$3:$A$45,0),MATCH(AE$1,'Calculated DLIM'!$B$1:$AR$1,0))</f>
        <v>1.4279672173277101E-2</v>
      </c>
      <c r="AF26" s="13">
        <f>INDEX('Calculated DLIM'!$B$3:$AR$45,MATCH($A26,'Calculated DLIM'!$A$3:$A$45,0),MATCH(AF$1,'Calculated DLIM'!$B$1:$AR$1,0))</f>
        <v>1.6505246367036628E-2</v>
      </c>
      <c r="AG26" s="13">
        <f>INDEX('Calculated DLIM'!$B$3:$AR$45,MATCH($A26,'Calculated DLIM'!$A$3:$A$45,0),MATCH(AG$1,'Calculated DLIM'!$B$1:$AR$1,0))</f>
        <v>2.0313601339602697E-2</v>
      </c>
      <c r="AH26" s="13">
        <f>INDEX('Calculated DLIM'!$B$3:$AR$45,MATCH($A26,'Calculated DLIM'!$A$3:$A$45,0),MATCH(AH$1,'Calculated DLIM'!$B$1:$AR$1,0))</f>
        <v>1.5782823411817061E-2</v>
      </c>
      <c r="AI26" s="13">
        <f>INDEX('Calculated DLIM'!$B$3:$AR$45,MATCH($A26,'Calculated DLIM'!$A$3:$A$45,0),MATCH(AI$1,'Calculated DLIM'!$B$1:$AR$1,0))</f>
        <v>9.9136657140892516E-3</v>
      </c>
      <c r="AJ26" s="13">
        <f>INDEX('Calculated DLIM'!$B$3:$AR$45,MATCH($A26,'Calculated DLIM'!$A$3:$A$45,0),MATCH(AJ$1,'Calculated DLIM'!$B$1:$AR$1,0))</f>
        <v>1.0647602465549851E-2</v>
      </c>
      <c r="AK26" s="13">
        <f>INDEX('Calculated DLIM'!$B$3:$AR$45,MATCH($A26,'Calculated DLIM'!$A$3:$A$45,0),MATCH(AK$1,'Calculated DLIM'!$B$1:$AR$1,0))</f>
        <v>1.4898513421265327E-2</v>
      </c>
      <c r="AL26" s="13">
        <f>INDEX('Calculated DLIM'!$B$3:$AR$45,MATCH($A26,'Calculated DLIM'!$A$3:$A$45,0),MATCH(AL$1,'Calculated DLIM'!$B$1:$AR$1,0))</f>
        <v>1.371759159670977E-2</v>
      </c>
      <c r="AM26" s="13">
        <f>INDEX('Calculated DLIM'!$B$3:$AR$45,MATCH($A26,'Calculated DLIM'!$A$3:$A$45,0),MATCH(AM$1,'Calculated DLIM'!$B$1:$AR$1,0))</f>
        <v>1.6163401948068788E-2</v>
      </c>
      <c r="AN26" s="13">
        <f>INDEX('Calculated DLIM'!$B$3:$AR$45,MATCH($A26,'Calculated DLIM'!$A$3:$A$45,0),MATCH(AN$1,'Calculated DLIM'!$B$1:$AR$1,0))</f>
        <v>1.2662189202827826E-2</v>
      </c>
      <c r="AO26" s="13">
        <f>INDEX('Calculated DLIM'!$B$3:$AR$45,MATCH($A26,'Calculated DLIM'!$A$3:$A$45,0),MATCH(AO$1,'Calculated DLIM'!$B$1:$AR$1,0))</f>
        <v>1.4195982435855212E-2</v>
      </c>
      <c r="AP26" s="13">
        <f>INDEX('Calculated DLIM'!$B$3:$AR$45,MATCH($A26,'Calculated DLIM'!$A$3:$A$45,0),MATCH(AP$1,'Calculated DLIM'!$B$1:$AR$1,0))</f>
        <v>2.4273485654130473E-2</v>
      </c>
      <c r="AQ26" s="14">
        <v>0</v>
      </c>
    </row>
    <row r="27" spans="1:43" x14ac:dyDescent="0.35">
      <c r="A27" t="s">
        <v>86</v>
      </c>
      <c r="B27" s="13">
        <f>INDEX('Calculated DLIM'!$B$3:$AR$45,MATCH($A27,'Calculated DLIM'!$A$3:$A$45,0),MATCH(B$1,'Calculated DLIM'!$B$1:$AR$1,0))</f>
        <v>9.8777535896953129E-3</v>
      </c>
      <c r="C27" s="13">
        <f>INDEX('Calculated DLIM'!$B$3:$AR$45,MATCH($A27,'Calculated DLIM'!$A$3:$A$45,0),MATCH(C$1,'Calculated DLIM'!$B$1:$AR$1,0))</f>
        <v>2.027684563034533E-2</v>
      </c>
      <c r="D27" s="13">
        <f>INDEX('Calculated DLIM'!$B$3:$AR$45,MATCH($A27,'Calculated DLIM'!$A$3:$A$45,0),MATCH(D$1,'Calculated DLIM'!$B$1:$AR$1,0))</f>
        <v>4.096846856912207E-2</v>
      </c>
      <c r="E27" s="13">
        <f>INDEX('Calculated DLIM'!$B$3:$AR$45,MATCH($A27,'Calculated DLIM'!$A$3:$A$45,0),MATCH(E$1,'Calculated DLIM'!$B$1:$AR$1,0))</f>
        <v>1.9603381966597264E-2</v>
      </c>
      <c r="F27" s="14">
        <f>INDEX('Calculated DLIM'!$B$3:$AR$45,MATCH($A27,'Calculated DLIM'!$A$3:$A$45,0),MATCH(F$1,'Calculated DLIM'!$B$1:$AR$1,0))</f>
        <v>0</v>
      </c>
      <c r="G27" s="13">
        <f>INDEX('Calculated DLIM'!$B$3:$AR$45,MATCH($A27,'Calculated DLIM'!$A$3:$A$45,0),MATCH(G$1,'Calculated DLIM'!$B$1:$AR$1,0))</f>
        <v>1.3135033455536738E-2</v>
      </c>
      <c r="H27" s="13">
        <f>INDEX('Calculated DLIM'!$B$3:$AR$45,MATCH($A27,'Calculated DLIM'!$A$3:$A$45,0),MATCH(H$1,'Calculated DLIM'!$B$1:$AR$1,0))</f>
        <v>1.2521838662285694E-2</v>
      </c>
      <c r="I27" s="13">
        <f>INDEX('Calculated DLIM'!$B$3:$AR$45,MATCH($A27,'Calculated DLIM'!$A$3:$A$45,0),MATCH(I$1,'Calculated DLIM'!$B$1:$AR$1,0))</f>
        <v>1.5110255235799269E-2</v>
      </c>
      <c r="J27" s="13">
        <f>INDEX('Calculated DLIM'!$B$3:$AR$45,MATCH($A27,'Calculated DLIM'!$A$3:$A$45,0),MATCH(J$1,'Calculated DLIM'!$B$1:$AR$1,0))</f>
        <v>2.7641439743694915E-2</v>
      </c>
      <c r="K27" s="13">
        <f>INDEX('Calculated DLIM'!$B$3:$AR$45,MATCH($A27,'Calculated DLIM'!$A$3:$A$45,0),MATCH(K$1,'Calculated DLIM'!$B$1:$AR$1,0))</f>
        <v>1.6560118437897429E-2</v>
      </c>
      <c r="L27" s="13">
        <f>INDEX('Calculated DLIM'!$B$3:$AR$45,MATCH($A27,'Calculated DLIM'!$A$3:$A$45,0),MATCH(L$1,'Calculated DLIM'!$B$1:$AR$1,0))</f>
        <v>1.9927457630897441E-2</v>
      </c>
      <c r="M27" s="14">
        <f>INDEX('Calculated DLIM'!$B$3:$AR$45,MATCH($A27,'Calculated DLIM'!$A$3:$A$45,0),MATCH(M$1,'Calculated DLIM'!$B$1:$AR$1,0))</f>
        <v>4.0697774311257541E-3</v>
      </c>
      <c r="N27" s="13">
        <f>INDEX('Calculated DLIM'!$B$3:$AR$45,MATCH($A27,'Calculated DLIM'!$A$3:$A$45,0),MATCH(N$1,'Calculated DLIM'!$B$1:$AR$1,0))</f>
        <v>1.379970177712172E-2</v>
      </c>
      <c r="O27" s="13">
        <f>INDEX('Calculated DLIM'!$B$3:$AR$45,MATCH($A27,'Calculated DLIM'!$A$3:$A$45,0),MATCH(O$1,'Calculated DLIM'!$B$1:$AR$1,0))</f>
        <v>2.368303785784397E-2</v>
      </c>
      <c r="P27" s="13">
        <f>INDEX('Calculated DLIM'!$B$3:$AR$45,MATCH($A27,'Calculated DLIM'!$A$3:$A$45,0),MATCH(P$1,'Calculated DLIM'!$B$1:$AR$1,0))</f>
        <v>2.9005731861746577E-2</v>
      </c>
      <c r="Q27" s="13">
        <f>INDEX('Calculated DLIM'!$B$3:$AR$45,MATCH($A27,'Calculated DLIM'!$A$3:$A$45,0),MATCH(Q$1,'Calculated DLIM'!$B$1:$AR$1,0))</f>
        <v>3.3793318431742714E-2</v>
      </c>
      <c r="R27" s="13">
        <f>INDEX('Calculated DLIM'!$B$3:$AR$45,MATCH($A27,'Calculated DLIM'!$A$3:$A$45,0),MATCH(R$1,'Calculated DLIM'!$B$1:$AR$1,0))</f>
        <v>2.3307696498960973E-2</v>
      </c>
      <c r="S27" s="13">
        <f>INDEX('Calculated DLIM'!$B$3:$AR$45,MATCH($A27,'Calculated DLIM'!$A$3:$A$45,0),MATCH(S$1,'Calculated DLIM'!$B$1:$AR$1,0))</f>
        <v>1.2531035561620484E-2</v>
      </c>
      <c r="T27" s="13">
        <f>INDEX('Calculated DLIM'!$B$3:$AR$45,MATCH($A27,'Calculated DLIM'!$A$3:$A$45,0),MATCH(T$1,'Calculated DLIM'!$B$1:$AR$1,0))</f>
        <v>6.144368913340954E-3</v>
      </c>
      <c r="U27" s="13">
        <f>INDEX('Calculated DLIM'!$B$3:$AR$45,MATCH($A27,'Calculated DLIM'!$A$3:$A$45,0),MATCH(U$1,'Calculated DLIM'!$B$1:$AR$1,0))</f>
        <v>9.1995254505063441E-3</v>
      </c>
      <c r="V27" s="13">
        <f>INDEX('Calculated DLIM'!$B$3:$AR$45,MATCH($A27,'Calculated DLIM'!$A$3:$A$45,0),MATCH(V$1,'Calculated DLIM'!$B$1:$AR$1,0))</f>
        <v>9.9573235391727175E-3</v>
      </c>
      <c r="W27" s="13">
        <f>INDEX('Calculated DLIM'!$B$3:$AR$45,MATCH($A27,'Calculated DLIM'!$A$3:$A$45,0),MATCH(W$1,'Calculated DLIM'!$B$1:$AR$1,0))</f>
        <v>1.0396681962017764E-2</v>
      </c>
      <c r="X27" s="13">
        <f>INDEX('Calculated DLIM'!$B$3:$AR$45,MATCH($A27,'Calculated DLIM'!$A$3:$A$45,0),MATCH(X$1,'Calculated DLIM'!$B$1:$AR$1,0))</f>
        <v>8.4120471159849029E-3</v>
      </c>
      <c r="Y27" s="13">
        <f>INDEX('Calculated DLIM'!$B$3:$AR$45,MATCH($A27,'Calculated DLIM'!$A$3:$A$45,0),MATCH(Y$1,'Calculated DLIM'!$B$1:$AR$1,0))</f>
        <v>8.6633790551018646E-3</v>
      </c>
      <c r="Z27" s="13">
        <f>INDEX('Calculated DLIM'!$B$3:$AR$45,MATCH($A27,'Calculated DLIM'!$A$3:$A$45,0),MATCH(Z$1,'Calculated DLIM'!$B$1:$AR$1,0))</f>
        <v>0.16227343646850176</v>
      </c>
      <c r="AA27" s="13">
        <f>INDEX('Calculated DLIM'!$B$3:$AR$45,MATCH($A27,'Calculated DLIM'!$A$3:$A$45,0),MATCH(AA$1,'Calculated DLIM'!$B$1:$AR$1,0))</f>
        <v>1.080136650342683</v>
      </c>
      <c r="AB27" s="13">
        <f>INDEX('Calculated DLIM'!$B$3:$AR$45,MATCH($A27,'Calculated DLIM'!$A$3:$A$45,0),MATCH(AB$1,'Calculated DLIM'!$B$1:$AR$1,0))</f>
        <v>4.3775297093593624E-2</v>
      </c>
      <c r="AC27" s="13">
        <f>INDEX('Calculated DLIM'!$B$3:$AR$45,MATCH($A27,'Calculated DLIM'!$A$3:$A$45,0),MATCH(AC$1,'Calculated DLIM'!$B$1:$AR$1,0))</f>
        <v>8.0900780410944981E-3</v>
      </c>
      <c r="AD27" s="13">
        <f>INDEX('Calculated DLIM'!$B$3:$AR$45,MATCH($A27,'Calculated DLIM'!$A$3:$A$45,0),MATCH(AD$1,'Calculated DLIM'!$B$1:$AR$1,0))</f>
        <v>4.4231661643051885E-3</v>
      </c>
      <c r="AE27" s="13">
        <f>INDEX('Calculated DLIM'!$B$3:$AR$45,MATCH($A27,'Calculated DLIM'!$A$3:$A$45,0),MATCH(AE$1,'Calculated DLIM'!$B$1:$AR$1,0))</f>
        <v>6.9252624250731041E-3</v>
      </c>
      <c r="AF27" s="13">
        <f>INDEX('Calculated DLIM'!$B$3:$AR$45,MATCH($A27,'Calculated DLIM'!$A$3:$A$45,0),MATCH(AF$1,'Calculated DLIM'!$B$1:$AR$1,0))</f>
        <v>5.6862242216752738E-3</v>
      </c>
      <c r="AG27" s="13">
        <f>INDEX('Calculated DLIM'!$B$3:$AR$45,MATCH($A27,'Calculated DLIM'!$A$3:$A$45,0),MATCH(AG$1,'Calculated DLIM'!$B$1:$AR$1,0))</f>
        <v>8.0604395398871185E-3</v>
      </c>
      <c r="AH27" s="13">
        <f>INDEX('Calculated DLIM'!$B$3:$AR$45,MATCH($A27,'Calculated DLIM'!$A$3:$A$45,0),MATCH(AH$1,'Calculated DLIM'!$B$1:$AR$1,0))</f>
        <v>5.4030289919466193E-3</v>
      </c>
      <c r="AI27" s="13">
        <f>INDEX('Calculated DLIM'!$B$3:$AR$45,MATCH($A27,'Calculated DLIM'!$A$3:$A$45,0),MATCH(AI$1,'Calculated DLIM'!$B$1:$AR$1,0))</f>
        <v>3.7506341287185229E-3</v>
      </c>
      <c r="AJ27" s="13">
        <f>INDEX('Calculated DLIM'!$B$3:$AR$45,MATCH($A27,'Calculated DLIM'!$A$3:$A$45,0),MATCH(AJ$1,'Calculated DLIM'!$B$1:$AR$1,0))</f>
        <v>3.9142383944155597E-3</v>
      </c>
      <c r="AK27" s="13">
        <f>INDEX('Calculated DLIM'!$B$3:$AR$45,MATCH($A27,'Calculated DLIM'!$A$3:$A$45,0),MATCH(AK$1,'Calculated DLIM'!$B$1:$AR$1,0))</f>
        <v>4.4170808422980563E-3</v>
      </c>
      <c r="AL27" s="13">
        <f>INDEX('Calculated DLIM'!$B$3:$AR$45,MATCH($A27,'Calculated DLIM'!$A$3:$A$45,0),MATCH(AL$1,'Calculated DLIM'!$B$1:$AR$1,0))</f>
        <v>4.939021688856373E-3</v>
      </c>
      <c r="AM27" s="13">
        <f>INDEX('Calculated DLIM'!$B$3:$AR$45,MATCH($A27,'Calculated DLIM'!$A$3:$A$45,0),MATCH(AM$1,'Calculated DLIM'!$B$1:$AR$1,0))</f>
        <v>6.0084836345807519E-3</v>
      </c>
      <c r="AN27" s="13">
        <f>INDEX('Calculated DLIM'!$B$3:$AR$45,MATCH($A27,'Calculated DLIM'!$A$3:$A$45,0),MATCH(AN$1,'Calculated DLIM'!$B$1:$AR$1,0))</f>
        <v>4.6580141929687237E-3</v>
      </c>
      <c r="AO27" s="13">
        <f>INDEX('Calculated DLIM'!$B$3:$AR$45,MATCH($A27,'Calculated DLIM'!$A$3:$A$45,0),MATCH(AO$1,'Calculated DLIM'!$B$1:$AR$1,0))</f>
        <v>5.3530341240423931E-3</v>
      </c>
      <c r="AP27" s="13">
        <f>INDEX('Calculated DLIM'!$B$3:$AR$45,MATCH($A27,'Calculated DLIM'!$A$3:$A$45,0),MATCH(AP$1,'Calculated DLIM'!$B$1:$AR$1,0))</f>
        <v>8.868604553588226E-3</v>
      </c>
      <c r="AQ27" s="14">
        <v>0</v>
      </c>
    </row>
    <row r="28" spans="1:43" x14ac:dyDescent="0.35">
      <c r="A28" t="s">
        <v>87</v>
      </c>
      <c r="B28" s="13">
        <f>INDEX('Calculated DLIM'!$B$3:$AR$45,MATCH($A28,'Calculated DLIM'!$A$3:$A$45,0),MATCH(B$1,'Calculated DLIM'!$B$1:$AR$1,0))</f>
        <v>1.5336731733055721E-2</v>
      </c>
      <c r="C28" s="13">
        <f>INDEX('Calculated DLIM'!$B$3:$AR$45,MATCH($A28,'Calculated DLIM'!$A$3:$A$45,0),MATCH(C$1,'Calculated DLIM'!$B$1:$AR$1,0))</f>
        <v>2.109616254783497E-2</v>
      </c>
      <c r="D28" s="13">
        <f>INDEX('Calculated DLIM'!$B$3:$AR$45,MATCH($A28,'Calculated DLIM'!$A$3:$A$45,0),MATCH(D$1,'Calculated DLIM'!$B$1:$AR$1,0))</f>
        <v>5.5949162036050401E-3</v>
      </c>
      <c r="E28" s="13">
        <f>INDEX('Calculated DLIM'!$B$3:$AR$45,MATCH($A28,'Calculated DLIM'!$A$3:$A$45,0),MATCH(E$1,'Calculated DLIM'!$B$1:$AR$1,0))</f>
        <v>1.9829257978900696E-2</v>
      </c>
      <c r="F28" s="14">
        <f>INDEX('Calculated DLIM'!$B$3:$AR$45,MATCH($A28,'Calculated DLIM'!$A$3:$A$45,0),MATCH(F$1,'Calculated DLIM'!$B$1:$AR$1,0))</f>
        <v>0</v>
      </c>
      <c r="G28" s="13">
        <f>INDEX('Calculated DLIM'!$B$3:$AR$45,MATCH($A28,'Calculated DLIM'!$A$3:$A$45,0),MATCH(G$1,'Calculated DLIM'!$B$1:$AR$1,0))</f>
        <v>1.3299405131791484E-2</v>
      </c>
      <c r="H28" s="13">
        <f>INDEX('Calculated DLIM'!$B$3:$AR$45,MATCH($A28,'Calculated DLIM'!$A$3:$A$45,0),MATCH(H$1,'Calculated DLIM'!$B$1:$AR$1,0))</f>
        <v>1.3707607305588163E-2</v>
      </c>
      <c r="I28" s="13">
        <f>INDEX('Calculated DLIM'!$B$3:$AR$45,MATCH($A28,'Calculated DLIM'!$A$3:$A$45,0),MATCH(I$1,'Calculated DLIM'!$B$1:$AR$1,0))</f>
        <v>1.6852336379761673E-2</v>
      </c>
      <c r="J28" s="13">
        <f>INDEX('Calculated DLIM'!$B$3:$AR$45,MATCH($A28,'Calculated DLIM'!$A$3:$A$45,0),MATCH(J$1,'Calculated DLIM'!$B$1:$AR$1,0))</f>
        <v>3.8276140566334452E-2</v>
      </c>
      <c r="K28" s="13">
        <f>INDEX('Calculated DLIM'!$B$3:$AR$45,MATCH($A28,'Calculated DLIM'!$A$3:$A$45,0),MATCH(K$1,'Calculated DLIM'!$B$1:$AR$1,0))</f>
        <v>1.3156419124644127E-2</v>
      </c>
      <c r="L28" s="13">
        <f>INDEX('Calculated DLIM'!$B$3:$AR$45,MATCH($A28,'Calculated DLIM'!$A$3:$A$45,0),MATCH(L$1,'Calculated DLIM'!$B$1:$AR$1,0))</f>
        <v>1.2281696402337252E-2</v>
      </c>
      <c r="M28" s="14">
        <f>INDEX('Calculated DLIM'!$B$3:$AR$45,MATCH($A28,'Calculated DLIM'!$A$3:$A$45,0),MATCH(M$1,'Calculated DLIM'!$B$1:$AR$1,0))</f>
        <v>5.6589845695385853E-3</v>
      </c>
      <c r="N28" s="13">
        <f>INDEX('Calculated DLIM'!$B$3:$AR$45,MATCH($A28,'Calculated DLIM'!$A$3:$A$45,0),MATCH(N$1,'Calculated DLIM'!$B$1:$AR$1,0))</f>
        <v>1.6742388388057385E-2</v>
      </c>
      <c r="O28" s="13">
        <f>INDEX('Calculated DLIM'!$B$3:$AR$45,MATCH($A28,'Calculated DLIM'!$A$3:$A$45,0),MATCH(O$1,'Calculated DLIM'!$B$1:$AR$1,0))</f>
        <v>3.2272982106204759E-2</v>
      </c>
      <c r="P28" s="13">
        <f>INDEX('Calculated DLIM'!$B$3:$AR$45,MATCH($A28,'Calculated DLIM'!$A$3:$A$45,0),MATCH(P$1,'Calculated DLIM'!$B$1:$AR$1,0))</f>
        <v>1.8714796982223458E-2</v>
      </c>
      <c r="Q28" s="13">
        <f>INDEX('Calculated DLIM'!$B$3:$AR$45,MATCH($A28,'Calculated DLIM'!$A$3:$A$45,0),MATCH(Q$1,'Calculated DLIM'!$B$1:$AR$1,0))</f>
        <v>0.10118163198868238</v>
      </c>
      <c r="R28" s="13">
        <f>INDEX('Calculated DLIM'!$B$3:$AR$45,MATCH($A28,'Calculated DLIM'!$A$3:$A$45,0),MATCH(R$1,'Calculated DLIM'!$B$1:$AR$1,0))</f>
        <v>8.7419221485873499E-2</v>
      </c>
      <c r="S28" s="13">
        <f>INDEX('Calculated DLIM'!$B$3:$AR$45,MATCH($A28,'Calculated DLIM'!$A$3:$A$45,0),MATCH(S$1,'Calculated DLIM'!$B$1:$AR$1,0))</f>
        <v>2.1001314462147119E-2</v>
      </c>
      <c r="T28" s="13">
        <f>INDEX('Calculated DLIM'!$B$3:$AR$45,MATCH($A28,'Calculated DLIM'!$A$3:$A$45,0),MATCH(T$1,'Calculated DLIM'!$B$1:$AR$1,0))</f>
        <v>6.8621474505991455E-3</v>
      </c>
      <c r="U28" s="13">
        <f>INDEX('Calculated DLIM'!$B$3:$AR$45,MATCH($A28,'Calculated DLIM'!$A$3:$A$45,0),MATCH(U$1,'Calculated DLIM'!$B$1:$AR$1,0))</f>
        <v>1.1634541039392246E-2</v>
      </c>
      <c r="V28" s="13">
        <f>INDEX('Calculated DLIM'!$B$3:$AR$45,MATCH($A28,'Calculated DLIM'!$A$3:$A$45,0),MATCH(V$1,'Calculated DLIM'!$B$1:$AR$1,0))</f>
        <v>1.3436409485555098E-2</v>
      </c>
      <c r="W28" s="13">
        <f>INDEX('Calculated DLIM'!$B$3:$AR$45,MATCH($A28,'Calculated DLIM'!$A$3:$A$45,0),MATCH(W$1,'Calculated DLIM'!$B$1:$AR$1,0))</f>
        <v>1.4012883786437249E-2</v>
      </c>
      <c r="X28" s="13">
        <f>INDEX('Calculated DLIM'!$B$3:$AR$45,MATCH($A28,'Calculated DLIM'!$A$3:$A$45,0),MATCH(X$1,'Calculated DLIM'!$B$1:$AR$1,0))</f>
        <v>1.1936510367784325E-2</v>
      </c>
      <c r="Y28" s="13">
        <f>INDEX('Calculated DLIM'!$B$3:$AR$45,MATCH($A28,'Calculated DLIM'!$A$3:$A$45,0),MATCH(Y$1,'Calculated DLIM'!$B$1:$AR$1,0))</f>
        <v>1.079560493267372E-2</v>
      </c>
      <c r="Z28" s="13">
        <f>INDEX('Calculated DLIM'!$B$3:$AR$45,MATCH($A28,'Calculated DLIM'!$A$3:$A$45,0),MATCH(Z$1,'Calculated DLIM'!$B$1:$AR$1,0))</f>
        <v>3.0098057501602736E-2</v>
      </c>
      <c r="AA28" s="13">
        <f>INDEX('Calculated DLIM'!$B$3:$AR$45,MATCH($A28,'Calculated DLIM'!$A$3:$A$45,0),MATCH(AA$1,'Calculated DLIM'!$B$1:$AR$1,0))</f>
        <v>1.6799584416025144E-2</v>
      </c>
      <c r="AB28" s="13">
        <f>INDEX('Calculated DLIM'!$B$3:$AR$45,MATCH($A28,'Calculated DLIM'!$A$3:$A$45,0),MATCH(AB$1,'Calculated DLIM'!$B$1:$AR$1,0))</f>
        <v>1.1184956752899722</v>
      </c>
      <c r="AC28" s="13">
        <f>INDEX('Calculated DLIM'!$B$3:$AR$45,MATCH($A28,'Calculated DLIM'!$A$3:$A$45,0),MATCH(AC$1,'Calculated DLIM'!$B$1:$AR$1,0))</f>
        <v>1.408703483203102E-2</v>
      </c>
      <c r="AD28" s="13">
        <f>INDEX('Calculated DLIM'!$B$3:$AR$45,MATCH($A28,'Calculated DLIM'!$A$3:$A$45,0),MATCH(AD$1,'Calculated DLIM'!$B$1:$AR$1,0))</f>
        <v>5.01387457191189E-3</v>
      </c>
      <c r="AE28" s="13">
        <f>INDEX('Calculated DLIM'!$B$3:$AR$45,MATCH($A28,'Calculated DLIM'!$A$3:$A$45,0),MATCH(AE$1,'Calculated DLIM'!$B$1:$AR$1,0))</f>
        <v>5.962396674140581E-3</v>
      </c>
      <c r="AF28" s="13">
        <f>INDEX('Calculated DLIM'!$B$3:$AR$45,MATCH($A28,'Calculated DLIM'!$A$3:$A$45,0),MATCH(AF$1,'Calculated DLIM'!$B$1:$AR$1,0))</f>
        <v>7.4409898622929613E-3</v>
      </c>
      <c r="AG28" s="13">
        <f>INDEX('Calculated DLIM'!$B$3:$AR$45,MATCH($A28,'Calculated DLIM'!$A$3:$A$45,0),MATCH(AG$1,'Calculated DLIM'!$B$1:$AR$1,0))</f>
        <v>8.4993910913853526E-3</v>
      </c>
      <c r="AH28" s="13">
        <f>INDEX('Calculated DLIM'!$B$3:$AR$45,MATCH($A28,'Calculated DLIM'!$A$3:$A$45,0),MATCH(AH$1,'Calculated DLIM'!$B$1:$AR$1,0))</f>
        <v>5.4990949397275331E-3</v>
      </c>
      <c r="AI28" s="13">
        <f>INDEX('Calculated DLIM'!$B$3:$AR$45,MATCH($A28,'Calculated DLIM'!$A$3:$A$45,0),MATCH(AI$1,'Calculated DLIM'!$B$1:$AR$1,0))</f>
        <v>6.0053194272457217E-3</v>
      </c>
      <c r="AJ28" s="13">
        <f>INDEX('Calculated DLIM'!$B$3:$AR$45,MATCH($A28,'Calculated DLIM'!$A$3:$A$45,0),MATCH(AJ$1,'Calculated DLIM'!$B$1:$AR$1,0))</f>
        <v>4.5420640626250468E-3</v>
      </c>
      <c r="AK28" s="13">
        <f>INDEX('Calculated DLIM'!$B$3:$AR$45,MATCH($A28,'Calculated DLIM'!$A$3:$A$45,0),MATCH(AK$1,'Calculated DLIM'!$B$1:$AR$1,0))</f>
        <v>9.0405078905053046E-3</v>
      </c>
      <c r="AL28" s="13">
        <f>INDEX('Calculated DLIM'!$B$3:$AR$45,MATCH($A28,'Calculated DLIM'!$A$3:$A$45,0),MATCH(AL$1,'Calculated DLIM'!$B$1:$AR$1,0))</f>
        <v>7.5430013993721132E-3</v>
      </c>
      <c r="AM28" s="13">
        <f>INDEX('Calculated DLIM'!$B$3:$AR$45,MATCH($A28,'Calculated DLIM'!$A$3:$A$45,0),MATCH(AM$1,'Calculated DLIM'!$B$1:$AR$1,0))</f>
        <v>1.5092834661263065E-2</v>
      </c>
      <c r="AN28" s="13">
        <f>INDEX('Calculated DLIM'!$B$3:$AR$45,MATCH($A28,'Calculated DLIM'!$A$3:$A$45,0),MATCH(AN$1,'Calculated DLIM'!$B$1:$AR$1,0))</f>
        <v>6.767359178114711E-3</v>
      </c>
      <c r="AO28" s="13">
        <f>INDEX('Calculated DLIM'!$B$3:$AR$45,MATCH($A28,'Calculated DLIM'!$A$3:$A$45,0),MATCH(AO$1,'Calculated DLIM'!$B$1:$AR$1,0))</f>
        <v>7.1941063458537983E-3</v>
      </c>
      <c r="AP28" s="13">
        <f>INDEX('Calculated DLIM'!$B$3:$AR$45,MATCH($A28,'Calculated DLIM'!$A$3:$A$45,0),MATCH(AP$1,'Calculated DLIM'!$B$1:$AR$1,0))</f>
        <v>1.1832943225002165E-2</v>
      </c>
      <c r="AQ28" s="14">
        <v>0</v>
      </c>
    </row>
    <row r="29" spans="1:43" x14ac:dyDescent="0.35">
      <c r="A29" t="s">
        <v>19</v>
      </c>
      <c r="B29" s="13">
        <f>INDEX('Calculated DLIM'!$B$3:$AR$45,MATCH($A29,'Calculated DLIM'!$A$3:$A$45,0),MATCH(B$1,'Calculated DLIM'!$B$1:$AR$1,0))</f>
        <v>2.0177128135073986E-2</v>
      </c>
      <c r="C29" s="13">
        <f>INDEX('Calculated DLIM'!$B$3:$AR$45,MATCH($A29,'Calculated DLIM'!$A$3:$A$45,0),MATCH(C$1,'Calculated DLIM'!$B$1:$AR$1,0))</f>
        <v>2.9083921265401089E-2</v>
      </c>
      <c r="D29" s="13">
        <f>INDEX('Calculated DLIM'!$B$3:$AR$45,MATCH($A29,'Calculated DLIM'!$A$3:$A$45,0),MATCH(D$1,'Calculated DLIM'!$B$1:$AR$1,0))</f>
        <v>1.3110339141455825E-2</v>
      </c>
      <c r="E29" s="13">
        <f>INDEX('Calculated DLIM'!$B$3:$AR$45,MATCH($A29,'Calculated DLIM'!$A$3:$A$45,0),MATCH(E$1,'Calculated DLIM'!$B$1:$AR$1,0))</f>
        <v>3.4306605134801847E-2</v>
      </c>
      <c r="F29" s="14">
        <f>INDEX('Calculated DLIM'!$B$3:$AR$45,MATCH($A29,'Calculated DLIM'!$A$3:$A$45,0),MATCH(F$1,'Calculated DLIM'!$B$1:$AR$1,0))</f>
        <v>0</v>
      </c>
      <c r="G29" s="13">
        <f>INDEX('Calculated DLIM'!$B$3:$AR$45,MATCH($A29,'Calculated DLIM'!$A$3:$A$45,0),MATCH(G$1,'Calculated DLIM'!$B$1:$AR$1,0))</f>
        <v>1.9569974203075255E-2</v>
      </c>
      <c r="H29" s="13">
        <f>INDEX('Calculated DLIM'!$B$3:$AR$45,MATCH($A29,'Calculated DLIM'!$A$3:$A$45,0),MATCH(H$1,'Calculated DLIM'!$B$1:$AR$1,0))</f>
        <v>2.0182973867272035E-2</v>
      </c>
      <c r="I29" s="13">
        <f>INDEX('Calculated DLIM'!$B$3:$AR$45,MATCH($A29,'Calculated DLIM'!$A$3:$A$45,0),MATCH(I$1,'Calculated DLIM'!$B$1:$AR$1,0))</f>
        <v>2.0793398626839311E-2</v>
      </c>
      <c r="J29" s="13">
        <f>INDEX('Calculated DLIM'!$B$3:$AR$45,MATCH($A29,'Calculated DLIM'!$A$3:$A$45,0),MATCH(J$1,'Calculated DLIM'!$B$1:$AR$1,0))</f>
        <v>2.4193296540913907E-2</v>
      </c>
      <c r="K29" s="13">
        <f>INDEX('Calculated DLIM'!$B$3:$AR$45,MATCH($A29,'Calculated DLIM'!$A$3:$A$45,0),MATCH(K$1,'Calculated DLIM'!$B$1:$AR$1,0))</f>
        <v>9.5817974016367321E-3</v>
      </c>
      <c r="L29" s="13">
        <f>INDEX('Calculated DLIM'!$B$3:$AR$45,MATCH($A29,'Calculated DLIM'!$A$3:$A$45,0),MATCH(L$1,'Calculated DLIM'!$B$1:$AR$1,0))</f>
        <v>2.5796903301842797E-2</v>
      </c>
      <c r="M29" s="14">
        <f>INDEX('Calculated DLIM'!$B$3:$AR$45,MATCH($A29,'Calculated DLIM'!$A$3:$A$45,0),MATCH(M$1,'Calculated DLIM'!$B$1:$AR$1,0))</f>
        <v>2.5319510936041071E-2</v>
      </c>
      <c r="N29" s="13">
        <f>INDEX('Calculated DLIM'!$B$3:$AR$45,MATCH($A29,'Calculated DLIM'!$A$3:$A$45,0),MATCH(N$1,'Calculated DLIM'!$B$1:$AR$1,0))</f>
        <v>1.8326278108292546E-2</v>
      </c>
      <c r="O29" s="13">
        <f>INDEX('Calculated DLIM'!$B$3:$AR$45,MATCH($A29,'Calculated DLIM'!$A$3:$A$45,0),MATCH(O$1,'Calculated DLIM'!$B$1:$AR$1,0))</f>
        <v>2.2745888332592785E-2</v>
      </c>
      <c r="P29" s="13">
        <f>INDEX('Calculated DLIM'!$B$3:$AR$45,MATCH($A29,'Calculated DLIM'!$A$3:$A$45,0),MATCH(P$1,'Calculated DLIM'!$B$1:$AR$1,0))</f>
        <v>3.6143882621165427E-2</v>
      </c>
      <c r="Q29" s="13">
        <f>INDEX('Calculated DLIM'!$B$3:$AR$45,MATCH($A29,'Calculated DLIM'!$A$3:$A$45,0),MATCH(Q$1,'Calculated DLIM'!$B$1:$AR$1,0))</f>
        <v>2.3667775501139927E-2</v>
      </c>
      <c r="R29" s="13">
        <f>INDEX('Calculated DLIM'!$B$3:$AR$45,MATCH($A29,'Calculated DLIM'!$A$3:$A$45,0),MATCH(R$1,'Calculated DLIM'!$B$1:$AR$1,0))</f>
        <v>2.2146152307193662E-2</v>
      </c>
      <c r="S29" s="13">
        <f>INDEX('Calculated DLIM'!$B$3:$AR$45,MATCH($A29,'Calculated DLIM'!$A$3:$A$45,0),MATCH(S$1,'Calculated DLIM'!$B$1:$AR$1,0))</f>
        <v>1.8311222672845993E-2</v>
      </c>
      <c r="T29" s="13">
        <f>INDEX('Calculated DLIM'!$B$3:$AR$45,MATCH($A29,'Calculated DLIM'!$A$3:$A$45,0),MATCH(T$1,'Calculated DLIM'!$B$1:$AR$1,0))</f>
        <v>1.4293870406335974E-2</v>
      </c>
      <c r="U29" s="13">
        <f>INDEX('Calculated DLIM'!$B$3:$AR$45,MATCH($A29,'Calculated DLIM'!$A$3:$A$45,0),MATCH(U$1,'Calculated DLIM'!$B$1:$AR$1,0))</f>
        <v>2.0036887783853142E-2</v>
      </c>
      <c r="V29" s="13">
        <f>INDEX('Calculated DLIM'!$B$3:$AR$45,MATCH($A29,'Calculated DLIM'!$A$3:$A$45,0),MATCH(V$1,'Calculated DLIM'!$B$1:$AR$1,0))</f>
        <v>1.9571459143215775E-2</v>
      </c>
      <c r="W29" s="13">
        <f>INDEX('Calculated DLIM'!$B$3:$AR$45,MATCH($A29,'Calculated DLIM'!$A$3:$A$45,0),MATCH(W$1,'Calculated DLIM'!$B$1:$AR$1,0))</f>
        <v>1.7105477195088235E-2</v>
      </c>
      <c r="X29" s="13">
        <f>INDEX('Calculated DLIM'!$B$3:$AR$45,MATCH($A29,'Calculated DLIM'!$A$3:$A$45,0),MATCH(X$1,'Calculated DLIM'!$B$1:$AR$1,0))</f>
        <v>1.9634032914857096E-2</v>
      </c>
      <c r="Y29" s="13">
        <f>INDEX('Calculated DLIM'!$B$3:$AR$45,MATCH($A29,'Calculated DLIM'!$A$3:$A$45,0),MATCH(Y$1,'Calculated DLIM'!$B$1:$AR$1,0))</f>
        <v>1.8057598236794759E-2</v>
      </c>
      <c r="Z29" s="13">
        <f>INDEX('Calculated DLIM'!$B$3:$AR$45,MATCH($A29,'Calculated DLIM'!$A$3:$A$45,0),MATCH(Z$1,'Calculated DLIM'!$B$1:$AR$1,0))</f>
        <v>5.3102485796401803E-2</v>
      </c>
      <c r="AA29" s="13">
        <f>INDEX('Calculated DLIM'!$B$3:$AR$45,MATCH($A29,'Calculated DLIM'!$A$3:$A$45,0),MATCH(AA$1,'Calculated DLIM'!$B$1:$AR$1,0))</f>
        <v>2.2004316350949377E-2</v>
      </c>
      <c r="AB29" s="13">
        <f>INDEX('Calculated DLIM'!$B$3:$AR$45,MATCH($A29,'Calculated DLIM'!$A$3:$A$45,0),MATCH(AB$1,'Calculated DLIM'!$B$1:$AR$1,0))</f>
        <v>3.8411610268852002E-2</v>
      </c>
      <c r="AC29" s="13">
        <f>INDEX('Calculated DLIM'!$B$3:$AR$45,MATCH($A29,'Calculated DLIM'!$A$3:$A$45,0),MATCH(AC$1,'Calculated DLIM'!$B$1:$AR$1,0))</f>
        <v>1.2010396985714702</v>
      </c>
      <c r="AD29" s="13">
        <f>INDEX('Calculated DLIM'!$B$3:$AR$45,MATCH($A29,'Calculated DLIM'!$A$3:$A$45,0),MATCH(AD$1,'Calculated DLIM'!$B$1:$AR$1,0))</f>
        <v>1.1230008350194966E-2</v>
      </c>
      <c r="AE29" s="13">
        <f>INDEX('Calculated DLIM'!$B$3:$AR$45,MATCH($A29,'Calculated DLIM'!$A$3:$A$45,0),MATCH(AE$1,'Calculated DLIM'!$B$1:$AR$1,0))</f>
        <v>1.7125580236713418E-2</v>
      </c>
      <c r="AF29" s="13">
        <f>INDEX('Calculated DLIM'!$B$3:$AR$45,MATCH($A29,'Calculated DLIM'!$A$3:$A$45,0),MATCH(AF$1,'Calculated DLIM'!$B$1:$AR$1,0))</f>
        <v>1.4778668246996595E-2</v>
      </c>
      <c r="AG29" s="13">
        <f>INDEX('Calculated DLIM'!$B$3:$AR$45,MATCH($A29,'Calculated DLIM'!$A$3:$A$45,0),MATCH(AG$1,'Calculated DLIM'!$B$1:$AR$1,0))</f>
        <v>1.7743735589587955E-2</v>
      </c>
      <c r="AH29" s="13">
        <f>INDEX('Calculated DLIM'!$B$3:$AR$45,MATCH($A29,'Calculated DLIM'!$A$3:$A$45,0),MATCH(AH$1,'Calculated DLIM'!$B$1:$AR$1,0))</f>
        <v>1.7513990908588524E-2</v>
      </c>
      <c r="AI29" s="13">
        <f>INDEX('Calculated DLIM'!$B$3:$AR$45,MATCH($A29,'Calculated DLIM'!$A$3:$A$45,0),MATCH(AI$1,'Calculated DLIM'!$B$1:$AR$1,0))</f>
        <v>1.8360782921357437E-2</v>
      </c>
      <c r="AJ29" s="13">
        <f>INDEX('Calculated DLIM'!$B$3:$AR$45,MATCH($A29,'Calculated DLIM'!$A$3:$A$45,0),MATCH(AJ$1,'Calculated DLIM'!$B$1:$AR$1,0))</f>
        <v>1.8202097001964294E-2</v>
      </c>
      <c r="AK29" s="13">
        <f>INDEX('Calculated DLIM'!$B$3:$AR$45,MATCH($A29,'Calculated DLIM'!$A$3:$A$45,0),MATCH(AK$1,'Calculated DLIM'!$B$1:$AR$1,0))</f>
        <v>7.6535955853074114E-2</v>
      </c>
      <c r="AL29" s="13">
        <f>INDEX('Calculated DLIM'!$B$3:$AR$45,MATCH($A29,'Calculated DLIM'!$A$3:$A$45,0),MATCH(AL$1,'Calculated DLIM'!$B$1:$AR$1,0))</f>
        <v>2.2609318319431502E-2</v>
      </c>
      <c r="AM29" s="13">
        <f>INDEX('Calculated DLIM'!$B$3:$AR$45,MATCH($A29,'Calculated DLIM'!$A$3:$A$45,0),MATCH(AM$1,'Calculated DLIM'!$B$1:$AR$1,0))</f>
        <v>3.0416244537984902E-2</v>
      </c>
      <c r="AN29" s="13">
        <f>INDEX('Calculated DLIM'!$B$3:$AR$45,MATCH($A29,'Calculated DLIM'!$A$3:$A$45,0),MATCH(AN$1,'Calculated DLIM'!$B$1:$AR$1,0))</f>
        <v>2.3384558815662589E-2</v>
      </c>
      <c r="AO29" s="13">
        <f>INDEX('Calculated DLIM'!$B$3:$AR$45,MATCH($A29,'Calculated DLIM'!$A$3:$A$45,0),MATCH(AO$1,'Calculated DLIM'!$B$1:$AR$1,0))</f>
        <v>1.6154640853505754E-2</v>
      </c>
      <c r="AP29" s="13">
        <f>INDEX('Calculated DLIM'!$B$3:$AR$45,MATCH($A29,'Calculated DLIM'!$A$3:$A$45,0),MATCH(AP$1,'Calculated DLIM'!$B$1:$AR$1,0))</f>
        <v>2.4517511558008818E-2</v>
      </c>
      <c r="AQ29" s="14">
        <v>0</v>
      </c>
    </row>
    <row r="30" spans="1:43" x14ac:dyDescent="0.35">
      <c r="A30" t="s">
        <v>20</v>
      </c>
      <c r="B30" s="13">
        <f>INDEX('Calculated DLIM'!$B$3:$AR$45,MATCH($A30,'Calculated DLIM'!$A$3:$A$45,0),MATCH(B$1,'Calculated DLIM'!$B$1:$AR$1,0))</f>
        <v>0.10600916283545694</v>
      </c>
      <c r="C30" s="13">
        <f>INDEX('Calculated DLIM'!$B$3:$AR$45,MATCH($A30,'Calculated DLIM'!$A$3:$A$45,0),MATCH(C$1,'Calculated DLIM'!$B$1:$AR$1,0))</f>
        <v>8.3163293719315801E-2</v>
      </c>
      <c r="D30" s="13">
        <f>INDEX('Calculated DLIM'!$B$3:$AR$45,MATCH($A30,'Calculated DLIM'!$A$3:$A$45,0),MATCH(D$1,'Calculated DLIM'!$B$1:$AR$1,0))</f>
        <v>4.5009424557755869E-2</v>
      </c>
      <c r="E30" s="13">
        <f>INDEX('Calculated DLIM'!$B$3:$AR$45,MATCH($A30,'Calculated DLIM'!$A$3:$A$45,0),MATCH(E$1,'Calculated DLIM'!$B$1:$AR$1,0))</f>
        <v>0.10634001145833669</v>
      </c>
      <c r="F30" s="14">
        <f>INDEX('Calculated DLIM'!$B$3:$AR$45,MATCH($A30,'Calculated DLIM'!$A$3:$A$45,0),MATCH(F$1,'Calculated DLIM'!$B$1:$AR$1,0))</f>
        <v>0</v>
      </c>
      <c r="G30" s="13">
        <f>INDEX('Calculated DLIM'!$B$3:$AR$45,MATCH($A30,'Calculated DLIM'!$A$3:$A$45,0),MATCH(G$1,'Calculated DLIM'!$B$1:$AR$1,0))</f>
        <v>0.14172174472552632</v>
      </c>
      <c r="H30" s="13">
        <f>INDEX('Calculated DLIM'!$B$3:$AR$45,MATCH($A30,'Calculated DLIM'!$A$3:$A$45,0),MATCH(H$1,'Calculated DLIM'!$B$1:$AR$1,0))</f>
        <v>0.14504775855088256</v>
      </c>
      <c r="I30" s="13">
        <f>INDEX('Calculated DLIM'!$B$3:$AR$45,MATCH($A30,'Calculated DLIM'!$A$3:$A$45,0),MATCH(I$1,'Calculated DLIM'!$B$1:$AR$1,0))</f>
        <v>0.13695935409081175</v>
      </c>
      <c r="J30" s="13">
        <f>INDEX('Calculated DLIM'!$B$3:$AR$45,MATCH($A30,'Calculated DLIM'!$A$3:$A$45,0),MATCH(J$1,'Calculated DLIM'!$B$1:$AR$1,0))</f>
        <v>0.14183592175937892</v>
      </c>
      <c r="K30" s="13">
        <f>INDEX('Calculated DLIM'!$B$3:$AR$45,MATCH($A30,'Calculated DLIM'!$A$3:$A$45,0),MATCH(K$1,'Calculated DLIM'!$B$1:$AR$1,0))</f>
        <v>7.6018449519612202E-2</v>
      </c>
      <c r="L30" s="13">
        <f>INDEX('Calculated DLIM'!$B$3:$AR$45,MATCH($A30,'Calculated DLIM'!$A$3:$A$45,0),MATCH(L$1,'Calculated DLIM'!$B$1:$AR$1,0))</f>
        <v>0.12706308379768816</v>
      </c>
      <c r="M30" s="14">
        <f>INDEX('Calculated DLIM'!$B$3:$AR$45,MATCH($A30,'Calculated DLIM'!$A$3:$A$45,0),MATCH(M$1,'Calculated DLIM'!$B$1:$AR$1,0))</f>
        <v>1.2082944156198367E-2</v>
      </c>
      <c r="N30" s="13">
        <f>INDEX('Calculated DLIM'!$B$3:$AR$45,MATCH($A30,'Calculated DLIM'!$A$3:$A$45,0),MATCH(N$1,'Calculated DLIM'!$B$1:$AR$1,0))</f>
        <v>0.10211718314175919</v>
      </c>
      <c r="O30" s="13">
        <f>INDEX('Calculated DLIM'!$B$3:$AR$45,MATCH($A30,'Calculated DLIM'!$A$3:$A$45,0),MATCH(O$1,'Calculated DLIM'!$B$1:$AR$1,0))</f>
        <v>0.15223047924319233</v>
      </c>
      <c r="P30" s="13">
        <f>INDEX('Calculated DLIM'!$B$3:$AR$45,MATCH($A30,'Calculated DLIM'!$A$3:$A$45,0),MATCH(P$1,'Calculated DLIM'!$B$1:$AR$1,0))</f>
        <v>0.13547905609301333</v>
      </c>
      <c r="Q30" s="13">
        <f>INDEX('Calculated DLIM'!$B$3:$AR$45,MATCH($A30,'Calculated DLIM'!$A$3:$A$45,0),MATCH(Q$1,'Calculated DLIM'!$B$1:$AR$1,0))</f>
        <v>0.12198704555762176</v>
      </c>
      <c r="R30" s="13">
        <f>INDEX('Calculated DLIM'!$B$3:$AR$45,MATCH($A30,'Calculated DLIM'!$A$3:$A$45,0),MATCH(R$1,'Calculated DLIM'!$B$1:$AR$1,0))</f>
        <v>0.15206494737475929</v>
      </c>
      <c r="S30" s="13">
        <f>INDEX('Calculated DLIM'!$B$3:$AR$45,MATCH($A30,'Calculated DLIM'!$A$3:$A$45,0),MATCH(S$1,'Calculated DLIM'!$B$1:$AR$1,0))</f>
        <v>8.7895254260707961E-2</v>
      </c>
      <c r="T30" s="13">
        <f>INDEX('Calculated DLIM'!$B$3:$AR$45,MATCH($A30,'Calculated DLIM'!$A$3:$A$45,0),MATCH(T$1,'Calculated DLIM'!$B$1:$AR$1,0))</f>
        <v>0.11461578080722247</v>
      </c>
      <c r="U30" s="13">
        <f>INDEX('Calculated DLIM'!$B$3:$AR$45,MATCH($A30,'Calculated DLIM'!$A$3:$A$45,0),MATCH(U$1,'Calculated DLIM'!$B$1:$AR$1,0))</f>
        <v>0.10301409437981567</v>
      </c>
      <c r="V30" s="13">
        <f>INDEX('Calculated DLIM'!$B$3:$AR$45,MATCH($A30,'Calculated DLIM'!$A$3:$A$45,0),MATCH(V$1,'Calculated DLIM'!$B$1:$AR$1,0))</f>
        <v>9.94107658899544E-2</v>
      </c>
      <c r="W30" s="13">
        <f>INDEX('Calculated DLIM'!$B$3:$AR$45,MATCH($A30,'Calculated DLIM'!$A$3:$A$45,0),MATCH(W$1,'Calculated DLIM'!$B$1:$AR$1,0))</f>
        <v>9.9141917116962672E-2</v>
      </c>
      <c r="X30" s="13">
        <f>INDEX('Calculated DLIM'!$B$3:$AR$45,MATCH($A30,'Calculated DLIM'!$A$3:$A$45,0),MATCH(X$1,'Calculated DLIM'!$B$1:$AR$1,0))</f>
        <v>0.12119598580176738</v>
      </c>
      <c r="Y30" s="13">
        <f>INDEX('Calculated DLIM'!$B$3:$AR$45,MATCH($A30,'Calculated DLIM'!$A$3:$A$45,0),MATCH(Y$1,'Calculated DLIM'!$B$1:$AR$1,0))</f>
        <v>0.11603914898531954</v>
      </c>
      <c r="Z30" s="13">
        <f>INDEX('Calculated DLIM'!$B$3:$AR$45,MATCH($A30,'Calculated DLIM'!$A$3:$A$45,0),MATCH(Z$1,'Calculated DLIM'!$B$1:$AR$1,0))</f>
        <v>5.9123268160660013E-2</v>
      </c>
      <c r="AA30" s="13">
        <f>INDEX('Calculated DLIM'!$B$3:$AR$45,MATCH($A30,'Calculated DLIM'!$A$3:$A$45,0),MATCH(AA$1,'Calculated DLIM'!$B$1:$AR$1,0))</f>
        <v>6.9331272612117217E-2</v>
      </c>
      <c r="AB30" s="13">
        <f>INDEX('Calculated DLIM'!$B$3:$AR$45,MATCH($A30,'Calculated DLIM'!$A$3:$A$45,0),MATCH(AB$1,'Calculated DLIM'!$B$1:$AR$1,0))</f>
        <v>9.4361007821161066E-2</v>
      </c>
      <c r="AC30" s="13">
        <f>INDEX('Calculated DLIM'!$B$3:$AR$45,MATCH($A30,'Calculated DLIM'!$A$3:$A$45,0),MATCH(AC$1,'Calculated DLIM'!$B$1:$AR$1,0))</f>
        <v>7.7367660934593768E-2</v>
      </c>
      <c r="AD30" s="13">
        <f>INDEX('Calculated DLIM'!$B$3:$AR$45,MATCH($A30,'Calculated DLIM'!$A$3:$A$45,0),MATCH(AD$1,'Calculated DLIM'!$B$1:$AR$1,0))</f>
        <v>1.0879009723246584</v>
      </c>
      <c r="AE30" s="13">
        <f>INDEX('Calculated DLIM'!$B$3:$AR$45,MATCH($A30,'Calculated DLIM'!$A$3:$A$45,0),MATCH(AE$1,'Calculated DLIM'!$B$1:$AR$1,0))</f>
        <v>6.0855008927987987E-2</v>
      </c>
      <c r="AF30" s="13">
        <f>INDEX('Calculated DLIM'!$B$3:$AR$45,MATCH($A30,'Calculated DLIM'!$A$3:$A$45,0),MATCH(AF$1,'Calculated DLIM'!$B$1:$AR$1,0))</f>
        <v>4.2422618927974491E-2</v>
      </c>
      <c r="AG30" s="13">
        <f>INDEX('Calculated DLIM'!$B$3:$AR$45,MATCH($A30,'Calculated DLIM'!$A$3:$A$45,0),MATCH(AG$1,'Calculated DLIM'!$B$1:$AR$1,0))</f>
        <v>8.7723817331228998E-2</v>
      </c>
      <c r="AH30" s="13">
        <f>INDEX('Calculated DLIM'!$B$3:$AR$45,MATCH($A30,'Calculated DLIM'!$A$3:$A$45,0),MATCH(AH$1,'Calculated DLIM'!$B$1:$AR$1,0))</f>
        <v>4.7812329228810124E-2</v>
      </c>
      <c r="AI30" s="13">
        <f>INDEX('Calculated DLIM'!$B$3:$AR$45,MATCH($A30,'Calculated DLIM'!$A$3:$A$45,0),MATCH(AI$1,'Calculated DLIM'!$B$1:$AR$1,0))</f>
        <v>6.8166694590797786E-2</v>
      </c>
      <c r="AJ30" s="13">
        <f>INDEX('Calculated DLIM'!$B$3:$AR$45,MATCH($A30,'Calculated DLIM'!$A$3:$A$45,0),MATCH(AJ$1,'Calculated DLIM'!$B$1:$AR$1,0))</f>
        <v>3.6603434734835801E-2</v>
      </c>
      <c r="AK30" s="13">
        <f>INDEX('Calculated DLIM'!$B$3:$AR$45,MATCH($A30,'Calculated DLIM'!$A$3:$A$45,0),MATCH(AK$1,'Calculated DLIM'!$B$1:$AR$1,0))</f>
        <v>3.0943834019547672E-2</v>
      </c>
      <c r="AL30" s="13">
        <f>INDEX('Calculated DLIM'!$B$3:$AR$45,MATCH($A30,'Calculated DLIM'!$A$3:$A$45,0),MATCH(AL$1,'Calculated DLIM'!$B$1:$AR$1,0))</f>
        <v>4.7601607998238413E-2</v>
      </c>
      <c r="AM30" s="13">
        <f>INDEX('Calculated DLIM'!$B$3:$AR$45,MATCH($A30,'Calculated DLIM'!$A$3:$A$45,0),MATCH(AM$1,'Calculated DLIM'!$B$1:$AR$1,0))</f>
        <v>3.5969190718381713E-2</v>
      </c>
      <c r="AN30" s="13">
        <f>INDEX('Calculated DLIM'!$B$3:$AR$45,MATCH($A30,'Calculated DLIM'!$A$3:$A$45,0),MATCH(AN$1,'Calculated DLIM'!$B$1:$AR$1,0))</f>
        <v>1.9347320224548249E-2</v>
      </c>
      <c r="AO30" s="13">
        <f>INDEX('Calculated DLIM'!$B$3:$AR$45,MATCH($A30,'Calculated DLIM'!$A$3:$A$45,0),MATCH(AO$1,'Calculated DLIM'!$B$1:$AR$1,0))</f>
        <v>2.943158339344016E-2</v>
      </c>
      <c r="AP30" s="13">
        <f>INDEX('Calculated DLIM'!$B$3:$AR$45,MATCH($A30,'Calculated DLIM'!$A$3:$A$45,0),MATCH(AP$1,'Calculated DLIM'!$B$1:$AR$1,0))</f>
        <v>5.5272640252987407E-2</v>
      </c>
      <c r="AQ30" s="14">
        <v>0</v>
      </c>
    </row>
    <row r="31" spans="1:43" x14ac:dyDescent="0.35">
      <c r="A31" t="s">
        <v>21</v>
      </c>
      <c r="B31" s="13">
        <f>INDEX('Calculated DLIM'!$B$3:$AR$45,MATCH($A31,'Calculated DLIM'!$A$3:$A$45,0),MATCH(B$1,'Calculated DLIM'!$B$1:$AR$1,0))</f>
        <v>6.3711711592630269E-2</v>
      </c>
      <c r="C31" s="13">
        <f>INDEX('Calculated DLIM'!$B$3:$AR$45,MATCH($A31,'Calculated DLIM'!$A$3:$A$45,0),MATCH(C$1,'Calculated DLIM'!$B$1:$AR$1,0))</f>
        <v>8.9444079354609213E-2</v>
      </c>
      <c r="D31" s="13">
        <f>INDEX('Calculated DLIM'!$B$3:$AR$45,MATCH($A31,'Calculated DLIM'!$A$3:$A$45,0),MATCH(D$1,'Calculated DLIM'!$B$1:$AR$1,0))</f>
        <v>5.1485429042932775E-2</v>
      </c>
      <c r="E31" s="13">
        <f>INDEX('Calculated DLIM'!$B$3:$AR$45,MATCH($A31,'Calculated DLIM'!$A$3:$A$45,0),MATCH(E$1,'Calculated DLIM'!$B$1:$AR$1,0))</f>
        <v>0.13505424009653585</v>
      </c>
      <c r="F31" s="14">
        <f>INDEX('Calculated DLIM'!$B$3:$AR$45,MATCH($A31,'Calculated DLIM'!$A$3:$A$45,0),MATCH(F$1,'Calculated DLIM'!$B$1:$AR$1,0))</f>
        <v>0</v>
      </c>
      <c r="G31" s="13">
        <f>INDEX('Calculated DLIM'!$B$3:$AR$45,MATCH($A31,'Calculated DLIM'!$A$3:$A$45,0),MATCH(G$1,'Calculated DLIM'!$B$1:$AR$1,0))</f>
        <v>0.12217863585541482</v>
      </c>
      <c r="H31" s="13">
        <f>INDEX('Calculated DLIM'!$B$3:$AR$45,MATCH($A31,'Calculated DLIM'!$A$3:$A$45,0),MATCH(H$1,'Calculated DLIM'!$B$1:$AR$1,0))</f>
        <v>9.1245103810961709E-2</v>
      </c>
      <c r="I31" s="13">
        <f>INDEX('Calculated DLIM'!$B$3:$AR$45,MATCH($A31,'Calculated DLIM'!$A$3:$A$45,0),MATCH(I$1,'Calculated DLIM'!$B$1:$AR$1,0))</f>
        <v>0.16482112308379798</v>
      </c>
      <c r="J31" s="13">
        <f>INDEX('Calculated DLIM'!$B$3:$AR$45,MATCH($A31,'Calculated DLIM'!$A$3:$A$45,0),MATCH(J$1,'Calculated DLIM'!$B$1:$AR$1,0))</f>
        <v>0.20712643787204194</v>
      </c>
      <c r="K31" s="13">
        <f>INDEX('Calculated DLIM'!$B$3:$AR$45,MATCH($A31,'Calculated DLIM'!$A$3:$A$45,0),MATCH(K$1,'Calculated DLIM'!$B$1:$AR$1,0))</f>
        <v>8.7806821738573168E-2</v>
      </c>
      <c r="L31" s="13">
        <f>INDEX('Calculated DLIM'!$B$3:$AR$45,MATCH($A31,'Calculated DLIM'!$A$3:$A$45,0),MATCH(L$1,'Calculated DLIM'!$B$1:$AR$1,0))</f>
        <v>8.8801620509393192E-2</v>
      </c>
      <c r="M31" s="14">
        <f>INDEX('Calculated DLIM'!$B$3:$AR$45,MATCH($A31,'Calculated DLIM'!$A$3:$A$45,0),MATCH(M$1,'Calculated DLIM'!$B$1:$AR$1,0))</f>
        <v>1.1573514360563504E-2</v>
      </c>
      <c r="N31" s="13">
        <f>INDEX('Calculated DLIM'!$B$3:$AR$45,MATCH($A31,'Calculated DLIM'!$A$3:$A$45,0),MATCH(N$1,'Calculated DLIM'!$B$1:$AR$1,0))</f>
        <v>9.3119778727412811E-2</v>
      </c>
      <c r="O31" s="13">
        <f>INDEX('Calculated DLIM'!$B$3:$AR$45,MATCH($A31,'Calculated DLIM'!$A$3:$A$45,0),MATCH(O$1,'Calculated DLIM'!$B$1:$AR$1,0))</f>
        <v>0.10500124653849803</v>
      </c>
      <c r="P31" s="13">
        <f>INDEX('Calculated DLIM'!$B$3:$AR$45,MATCH($A31,'Calculated DLIM'!$A$3:$A$45,0),MATCH(P$1,'Calculated DLIM'!$B$1:$AR$1,0))</f>
        <v>0.18684373316491118</v>
      </c>
      <c r="Q31" s="13">
        <f>INDEX('Calculated DLIM'!$B$3:$AR$45,MATCH($A31,'Calculated DLIM'!$A$3:$A$45,0),MATCH(Q$1,'Calculated DLIM'!$B$1:$AR$1,0))</f>
        <v>0.1534418220997027</v>
      </c>
      <c r="R31" s="13">
        <f>INDEX('Calculated DLIM'!$B$3:$AR$45,MATCH($A31,'Calculated DLIM'!$A$3:$A$45,0),MATCH(R$1,'Calculated DLIM'!$B$1:$AR$1,0))</f>
        <v>0.12383673857346045</v>
      </c>
      <c r="S31" s="13">
        <f>INDEX('Calculated DLIM'!$B$3:$AR$45,MATCH($A31,'Calculated DLIM'!$A$3:$A$45,0),MATCH(S$1,'Calculated DLIM'!$B$1:$AR$1,0))</f>
        <v>7.9840741199683277E-2</v>
      </c>
      <c r="T31" s="13">
        <f>INDEX('Calculated DLIM'!$B$3:$AR$45,MATCH($A31,'Calculated DLIM'!$A$3:$A$45,0),MATCH(T$1,'Calculated DLIM'!$B$1:$AR$1,0))</f>
        <v>6.7610326513878202E-2</v>
      </c>
      <c r="U31" s="13">
        <f>INDEX('Calculated DLIM'!$B$3:$AR$45,MATCH($A31,'Calculated DLIM'!$A$3:$A$45,0),MATCH(U$1,'Calculated DLIM'!$B$1:$AR$1,0))</f>
        <v>7.2824383746656993E-2</v>
      </c>
      <c r="V31" s="13">
        <f>INDEX('Calculated DLIM'!$B$3:$AR$45,MATCH($A31,'Calculated DLIM'!$A$3:$A$45,0),MATCH(V$1,'Calculated DLIM'!$B$1:$AR$1,0))</f>
        <v>8.7533426974007358E-2</v>
      </c>
      <c r="W31" s="13">
        <f>INDEX('Calculated DLIM'!$B$3:$AR$45,MATCH($A31,'Calculated DLIM'!$A$3:$A$45,0),MATCH(W$1,'Calculated DLIM'!$B$1:$AR$1,0))</f>
        <v>9.2143307635320706E-2</v>
      </c>
      <c r="X31" s="13">
        <f>INDEX('Calculated DLIM'!$B$3:$AR$45,MATCH($A31,'Calculated DLIM'!$A$3:$A$45,0),MATCH(X$1,'Calculated DLIM'!$B$1:$AR$1,0))</f>
        <v>7.3378822136627386E-2</v>
      </c>
      <c r="Y31" s="13">
        <f>INDEX('Calculated DLIM'!$B$3:$AR$45,MATCH($A31,'Calculated DLIM'!$A$3:$A$45,0),MATCH(Y$1,'Calculated DLIM'!$B$1:$AR$1,0))</f>
        <v>9.6489779062810616E-2</v>
      </c>
      <c r="Z31" s="13">
        <f>INDEX('Calculated DLIM'!$B$3:$AR$45,MATCH($A31,'Calculated DLIM'!$A$3:$A$45,0),MATCH(Z$1,'Calculated DLIM'!$B$1:$AR$1,0))</f>
        <v>0.10905162522743979</v>
      </c>
      <c r="AA31" s="13">
        <f>INDEX('Calculated DLIM'!$B$3:$AR$45,MATCH($A31,'Calculated DLIM'!$A$3:$A$45,0),MATCH(AA$1,'Calculated DLIM'!$B$1:$AR$1,0))</f>
        <v>0.19532857078311275</v>
      </c>
      <c r="AB31" s="13">
        <f>INDEX('Calculated DLIM'!$B$3:$AR$45,MATCH($A31,'Calculated DLIM'!$A$3:$A$45,0),MATCH(AB$1,'Calculated DLIM'!$B$1:$AR$1,0))</f>
        <v>7.5560386653008071E-2</v>
      </c>
      <c r="AC31" s="13">
        <f>INDEX('Calculated DLIM'!$B$3:$AR$45,MATCH($A31,'Calculated DLIM'!$A$3:$A$45,0),MATCH(AC$1,'Calculated DLIM'!$B$1:$AR$1,0))</f>
        <v>7.2173019460712057E-2</v>
      </c>
      <c r="AD31" s="13">
        <f>INDEX('Calculated DLIM'!$B$3:$AR$45,MATCH($A31,'Calculated DLIM'!$A$3:$A$45,0),MATCH(AD$1,'Calculated DLIM'!$B$1:$AR$1,0))</f>
        <v>8.9723787602248598E-2</v>
      </c>
      <c r="AE31" s="13">
        <f>INDEX('Calculated DLIM'!$B$3:$AR$45,MATCH($A31,'Calculated DLIM'!$A$3:$A$45,0),MATCH(AE$1,'Calculated DLIM'!$B$1:$AR$1,0))</f>
        <v>1.3570286975097063</v>
      </c>
      <c r="AF31" s="13">
        <f>INDEX('Calculated DLIM'!$B$3:$AR$45,MATCH($A31,'Calculated DLIM'!$A$3:$A$45,0),MATCH(AF$1,'Calculated DLIM'!$B$1:$AR$1,0))</f>
        <v>3.1693058143760423E-2</v>
      </c>
      <c r="AG31" s="13">
        <f>INDEX('Calculated DLIM'!$B$3:$AR$45,MATCH($A31,'Calculated DLIM'!$A$3:$A$45,0),MATCH(AG$1,'Calculated DLIM'!$B$1:$AR$1,0))</f>
        <v>7.581248171283661E-2</v>
      </c>
      <c r="AH31" s="13">
        <f>INDEX('Calculated DLIM'!$B$3:$AR$45,MATCH($A31,'Calculated DLIM'!$A$3:$A$45,0),MATCH(AH$1,'Calculated DLIM'!$B$1:$AR$1,0))</f>
        <v>7.2400709526571211E-2</v>
      </c>
      <c r="AI31" s="13">
        <f>INDEX('Calculated DLIM'!$B$3:$AR$45,MATCH($A31,'Calculated DLIM'!$A$3:$A$45,0),MATCH(AI$1,'Calculated DLIM'!$B$1:$AR$1,0))</f>
        <v>4.4205312105932253E-2</v>
      </c>
      <c r="AJ31" s="13">
        <f>INDEX('Calculated DLIM'!$B$3:$AR$45,MATCH($A31,'Calculated DLIM'!$A$3:$A$45,0),MATCH(AJ$1,'Calculated DLIM'!$B$1:$AR$1,0))</f>
        <v>3.3500886737001877E-2</v>
      </c>
      <c r="AK31" s="13">
        <f>INDEX('Calculated DLIM'!$B$3:$AR$45,MATCH($A31,'Calculated DLIM'!$A$3:$A$45,0),MATCH(AK$1,'Calculated DLIM'!$B$1:$AR$1,0))</f>
        <v>3.177727122686682E-2</v>
      </c>
      <c r="AL31" s="13">
        <f>INDEX('Calculated DLIM'!$B$3:$AR$45,MATCH($A31,'Calculated DLIM'!$A$3:$A$45,0),MATCH(AL$1,'Calculated DLIM'!$B$1:$AR$1,0))</f>
        <v>4.7828846491760876E-2</v>
      </c>
      <c r="AM31" s="13">
        <f>INDEX('Calculated DLIM'!$B$3:$AR$45,MATCH($A31,'Calculated DLIM'!$A$3:$A$45,0),MATCH(AM$1,'Calculated DLIM'!$B$1:$AR$1,0))</f>
        <v>4.5760573902224377E-2</v>
      </c>
      <c r="AN31" s="13">
        <f>INDEX('Calculated DLIM'!$B$3:$AR$45,MATCH($A31,'Calculated DLIM'!$A$3:$A$45,0),MATCH(AN$1,'Calculated DLIM'!$B$1:$AR$1,0))</f>
        <v>3.7980089945461676E-2</v>
      </c>
      <c r="AO31" s="13">
        <f>INDEX('Calculated DLIM'!$B$3:$AR$45,MATCH($A31,'Calculated DLIM'!$A$3:$A$45,0),MATCH(AO$1,'Calculated DLIM'!$B$1:$AR$1,0))</f>
        <v>2.473581396718429E-2</v>
      </c>
      <c r="AP31" s="13">
        <f>INDEX('Calculated DLIM'!$B$3:$AR$45,MATCH($A31,'Calculated DLIM'!$A$3:$A$45,0),MATCH(AP$1,'Calculated DLIM'!$B$1:$AR$1,0))</f>
        <v>5.4976918468547388E-2</v>
      </c>
      <c r="AQ31" s="14">
        <v>0</v>
      </c>
    </row>
    <row r="32" spans="1:43" x14ac:dyDescent="0.35">
      <c r="A32" t="s">
        <v>22</v>
      </c>
      <c r="B32" s="13">
        <f>INDEX('Calculated DLIM'!$B$3:$AR$45,MATCH($A32,'Calculated DLIM'!$A$3:$A$45,0),MATCH(B$1,'Calculated DLIM'!$B$1:$AR$1,0))</f>
        <v>4.9931298305536552E-3</v>
      </c>
      <c r="C32" s="13">
        <f>INDEX('Calculated DLIM'!$B$3:$AR$45,MATCH($A32,'Calculated DLIM'!$A$3:$A$45,0),MATCH(C$1,'Calculated DLIM'!$B$1:$AR$1,0))</f>
        <v>8.0667021290216634E-3</v>
      </c>
      <c r="D32" s="13">
        <f>INDEX('Calculated DLIM'!$B$3:$AR$45,MATCH($A32,'Calculated DLIM'!$A$3:$A$45,0),MATCH(D$1,'Calculated DLIM'!$B$1:$AR$1,0))</f>
        <v>1.0542485747399509E-2</v>
      </c>
      <c r="E32" s="13">
        <f>INDEX('Calculated DLIM'!$B$3:$AR$45,MATCH($A32,'Calculated DLIM'!$A$3:$A$45,0),MATCH(E$1,'Calculated DLIM'!$B$1:$AR$1,0))</f>
        <v>8.6599173056877612E-3</v>
      </c>
      <c r="F32" s="14">
        <f>INDEX('Calculated DLIM'!$B$3:$AR$45,MATCH($A32,'Calculated DLIM'!$A$3:$A$45,0),MATCH(F$1,'Calculated DLIM'!$B$1:$AR$1,0))</f>
        <v>0</v>
      </c>
      <c r="G32" s="13">
        <f>INDEX('Calculated DLIM'!$B$3:$AR$45,MATCH($A32,'Calculated DLIM'!$A$3:$A$45,0),MATCH(G$1,'Calculated DLIM'!$B$1:$AR$1,0))</f>
        <v>7.6909252902583915E-3</v>
      </c>
      <c r="H32" s="13">
        <f>INDEX('Calculated DLIM'!$B$3:$AR$45,MATCH($A32,'Calculated DLIM'!$A$3:$A$45,0),MATCH(H$1,'Calculated DLIM'!$B$1:$AR$1,0))</f>
        <v>7.8293621318265214E-3</v>
      </c>
      <c r="I32" s="13">
        <f>INDEX('Calculated DLIM'!$B$3:$AR$45,MATCH($A32,'Calculated DLIM'!$A$3:$A$45,0),MATCH(I$1,'Calculated DLIM'!$B$1:$AR$1,0))</f>
        <v>7.3758359483233954E-3</v>
      </c>
      <c r="J32" s="13">
        <f>INDEX('Calculated DLIM'!$B$3:$AR$45,MATCH($A32,'Calculated DLIM'!$A$3:$A$45,0),MATCH(J$1,'Calculated DLIM'!$B$1:$AR$1,0))</f>
        <v>8.2330154809413473E-3</v>
      </c>
      <c r="K32" s="13">
        <f>INDEX('Calculated DLIM'!$B$3:$AR$45,MATCH($A32,'Calculated DLIM'!$A$3:$A$45,0),MATCH(K$1,'Calculated DLIM'!$B$1:$AR$1,0))</f>
        <v>5.0891973111976754E-3</v>
      </c>
      <c r="L32" s="13">
        <f>INDEX('Calculated DLIM'!$B$3:$AR$45,MATCH($A32,'Calculated DLIM'!$A$3:$A$45,0),MATCH(L$1,'Calculated DLIM'!$B$1:$AR$1,0))</f>
        <v>1.1123175330003187E-2</v>
      </c>
      <c r="M32" s="14">
        <f>INDEX('Calculated DLIM'!$B$3:$AR$45,MATCH($A32,'Calculated DLIM'!$A$3:$A$45,0),MATCH(M$1,'Calculated DLIM'!$B$1:$AR$1,0))</f>
        <v>1.2026397008599374E-2</v>
      </c>
      <c r="N32" s="13">
        <f>INDEX('Calculated DLIM'!$B$3:$AR$45,MATCH($A32,'Calculated DLIM'!$A$3:$A$45,0),MATCH(N$1,'Calculated DLIM'!$B$1:$AR$1,0))</f>
        <v>7.0015662830851507E-3</v>
      </c>
      <c r="O32" s="13">
        <f>INDEX('Calculated DLIM'!$B$3:$AR$45,MATCH($A32,'Calculated DLIM'!$A$3:$A$45,0),MATCH(O$1,'Calculated DLIM'!$B$1:$AR$1,0))</f>
        <v>8.462146439458175E-3</v>
      </c>
      <c r="P32" s="13">
        <f>INDEX('Calculated DLIM'!$B$3:$AR$45,MATCH($A32,'Calculated DLIM'!$A$3:$A$45,0),MATCH(P$1,'Calculated DLIM'!$B$1:$AR$1,0))</f>
        <v>8.5283567180318032E-3</v>
      </c>
      <c r="Q32" s="13">
        <f>INDEX('Calculated DLIM'!$B$3:$AR$45,MATCH($A32,'Calculated DLIM'!$A$3:$A$45,0),MATCH(Q$1,'Calculated DLIM'!$B$1:$AR$1,0))</f>
        <v>7.0093393653207336E-3</v>
      </c>
      <c r="R32" s="13">
        <f>INDEX('Calculated DLIM'!$B$3:$AR$45,MATCH($A32,'Calculated DLIM'!$A$3:$A$45,0),MATCH(R$1,'Calculated DLIM'!$B$1:$AR$1,0))</f>
        <v>7.7857067167028532E-3</v>
      </c>
      <c r="S32" s="13">
        <f>INDEX('Calculated DLIM'!$B$3:$AR$45,MATCH($A32,'Calculated DLIM'!$A$3:$A$45,0),MATCH(S$1,'Calculated DLIM'!$B$1:$AR$1,0))</f>
        <v>8.6961510469692731E-3</v>
      </c>
      <c r="T32" s="13">
        <f>INDEX('Calculated DLIM'!$B$3:$AR$45,MATCH($A32,'Calculated DLIM'!$A$3:$A$45,0),MATCH(T$1,'Calculated DLIM'!$B$1:$AR$1,0))</f>
        <v>7.5052895116852454E-3</v>
      </c>
      <c r="U32" s="13">
        <f>INDEX('Calculated DLIM'!$B$3:$AR$45,MATCH($A32,'Calculated DLIM'!$A$3:$A$45,0),MATCH(U$1,'Calculated DLIM'!$B$1:$AR$1,0))</f>
        <v>8.0020109283189741E-3</v>
      </c>
      <c r="V32" s="13">
        <f>INDEX('Calculated DLIM'!$B$3:$AR$45,MATCH($A32,'Calculated DLIM'!$A$3:$A$45,0),MATCH(V$1,'Calculated DLIM'!$B$1:$AR$1,0))</f>
        <v>1.0018513953393629E-2</v>
      </c>
      <c r="W32" s="13">
        <f>INDEX('Calculated DLIM'!$B$3:$AR$45,MATCH($A32,'Calculated DLIM'!$A$3:$A$45,0),MATCH(W$1,'Calculated DLIM'!$B$1:$AR$1,0))</f>
        <v>6.8705894023198604E-3</v>
      </c>
      <c r="X32" s="13">
        <f>INDEX('Calculated DLIM'!$B$3:$AR$45,MATCH($A32,'Calculated DLIM'!$A$3:$A$45,0),MATCH(X$1,'Calculated DLIM'!$B$1:$AR$1,0))</f>
        <v>8.0294753837033116E-3</v>
      </c>
      <c r="Y32" s="13">
        <f>INDEX('Calculated DLIM'!$B$3:$AR$45,MATCH($A32,'Calculated DLIM'!$A$3:$A$45,0),MATCH(Y$1,'Calculated DLIM'!$B$1:$AR$1,0))</f>
        <v>7.3584685461558106E-3</v>
      </c>
      <c r="Z32" s="13">
        <f>INDEX('Calculated DLIM'!$B$3:$AR$45,MATCH($A32,'Calculated DLIM'!$A$3:$A$45,0),MATCH(Z$1,'Calculated DLIM'!$B$1:$AR$1,0))</f>
        <v>9.110588662359205E-3</v>
      </c>
      <c r="AA32" s="13">
        <f>INDEX('Calculated DLIM'!$B$3:$AR$45,MATCH($A32,'Calculated DLIM'!$A$3:$A$45,0),MATCH(AA$1,'Calculated DLIM'!$B$1:$AR$1,0))</f>
        <v>1.2933117758217684E-2</v>
      </c>
      <c r="AB32" s="13">
        <f>INDEX('Calculated DLIM'!$B$3:$AR$45,MATCH($A32,'Calculated DLIM'!$A$3:$A$45,0),MATCH(AB$1,'Calculated DLIM'!$B$1:$AR$1,0))</f>
        <v>6.8867615998906319E-3</v>
      </c>
      <c r="AC32" s="13">
        <f>INDEX('Calculated DLIM'!$B$3:$AR$45,MATCH($A32,'Calculated DLIM'!$A$3:$A$45,0),MATCH(AC$1,'Calculated DLIM'!$B$1:$AR$1,0))</f>
        <v>1.0377879705013891E-2</v>
      </c>
      <c r="AD32" s="13">
        <f>INDEX('Calculated DLIM'!$B$3:$AR$45,MATCH($A32,'Calculated DLIM'!$A$3:$A$45,0),MATCH(AD$1,'Calculated DLIM'!$B$1:$AR$1,0))</f>
        <v>7.1005756788487147E-3</v>
      </c>
      <c r="AE32" s="13">
        <f>INDEX('Calculated DLIM'!$B$3:$AR$45,MATCH($A32,'Calculated DLIM'!$A$3:$A$45,0),MATCH(AE$1,'Calculated DLIM'!$B$1:$AR$1,0))</f>
        <v>1.5956060099386264E-2</v>
      </c>
      <c r="AF32" s="13">
        <f>INDEX('Calculated DLIM'!$B$3:$AR$45,MATCH($A32,'Calculated DLIM'!$A$3:$A$45,0),MATCH(AF$1,'Calculated DLIM'!$B$1:$AR$1,0))</f>
        <v>1.007014371330146</v>
      </c>
      <c r="AG32" s="13">
        <f>INDEX('Calculated DLIM'!$B$3:$AR$45,MATCH($A32,'Calculated DLIM'!$A$3:$A$45,0),MATCH(AG$1,'Calculated DLIM'!$B$1:$AR$1,0))</f>
        <v>8.5737091699540392E-3</v>
      </c>
      <c r="AH32" s="13">
        <f>INDEX('Calculated DLIM'!$B$3:$AR$45,MATCH($A32,'Calculated DLIM'!$A$3:$A$45,0),MATCH(AH$1,'Calculated DLIM'!$B$1:$AR$1,0))</f>
        <v>8.6581513945967001E-3</v>
      </c>
      <c r="AI32" s="13">
        <f>INDEX('Calculated DLIM'!$B$3:$AR$45,MATCH($A32,'Calculated DLIM'!$A$3:$A$45,0),MATCH(AI$1,'Calculated DLIM'!$B$1:$AR$1,0))</f>
        <v>1.3884972807203449E-2</v>
      </c>
      <c r="AJ32" s="13">
        <f>INDEX('Calculated DLIM'!$B$3:$AR$45,MATCH($A32,'Calculated DLIM'!$A$3:$A$45,0),MATCH(AJ$1,'Calculated DLIM'!$B$1:$AR$1,0))</f>
        <v>1.460299929599145E-2</v>
      </c>
      <c r="AK32" s="13">
        <f>INDEX('Calculated DLIM'!$B$3:$AR$45,MATCH($A32,'Calculated DLIM'!$A$3:$A$45,0),MATCH(AK$1,'Calculated DLIM'!$B$1:$AR$1,0))</f>
        <v>6.0652444904365881E-3</v>
      </c>
      <c r="AL32" s="13">
        <f>INDEX('Calculated DLIM'!$B$3:$AR$45,MATCH($A32,'Calculated DLIM'!$A$3:$A$45,0),MATCH(AL$1,'Calculated DLIM'!$B$1:$AR$1,0))</f>
        <v>1.3482032241686795E-2</v>
      </c>
      <c r="AM32" s="13">
        <f>INDEX('Calculated DLIM'!$B$3:$AR$45,MATCH($A32,'Calculated DLIM'!$A$3:$A$45,0),MATCH(AM$1,'Calculated DLIM'!$B$1:$AR$1,0))</f>
        <v>1.1277448389553245E-2</v>
      </c>
      <c r="AN32" s="13">
        <f>INDEX('Calculated DLIM'!$B$3:$AR$45,MATCH($A32,'Calculated DLIM'!$A$3:$A$45,0),MATCH(AN$1,'Calculated DLIM'!$B$1:$AR$1,0))</f>
        <v>6.9509371925659345E-3</v>
      </c>
      <c r="AO32" s="13">
        <f>INDEX('Calculated DLIM'!$B$3:$AR$45,MATCH($A32,'Calculated DLIM'!$A$3:$A$45,0),MATCH(AO$1,'Calculated DLIM'!$B$1:$AR$1,0))</f>
        <v>1.241194161147754E-2</v>
      </c>
      <c r="AP32" s="13">
        <f>INDEX('Calculated DLIM'!$B$3:$AR$45,MATCH($A32,'Calculated DLIM'!$A$3:$A$45,0),MATCH(AP$1,'Calculated DLIM'!$B$1:$AR$1,0))</f>
        <v>2.2813510717413412E-2</v>
      </c>
      <c r="AQ32" s="14">
        <v>0</v>
      </c>
    </row>
    <row r="33" spans="1:43" x14ac:dyDescent="0.35">
      <c r="A33" t="s">
        <v>23</v>
      </c>
      <c r="B33" s="13">
        <f>INDEX('Calculated DLIM'!$B$3:$AR$45,MATCH($A33,'Calculated DLIM'!$A$3:$A$45,0),MATCH(B$1,'Calculated DLIM'!$B$1:$AR$1,0))</f>
        <v>5.7016714013533093E-3</v>
      </c>
      <c r="C33" s="13">
        <f>INDEX('Calculated DLIM'!$B$3:$AR$45,MATCH($A33,'Calculated DLIM'!$A$3:$A$45,0),MATCH(C$1,'Calculated DLIM'!$B$1:$AR$1,0))</f>
        <v>7.0949393493597397E-3</v>
      </c>
      <c r="D33" s="13">
        <f>INDEX('Calculated DLIM'!$B$3:$AR$45,MATCH($A33,'Calculated DLIM'!$A$3:$A$45,0),MATCH(D$1,'Calculated DLIM'!$B$1:$AR$1,0))</f>
        <v>4.0544212253303862E-3</v>
      </c>
      <c r="E33" s="13">
        <f>INDEX('Calculated DLIM'!$B$3:$AR$45,MATCH($A33,'Calculated DLIM'!$A$3:$A$45,0),MATCH(E$1,'Calculated DLIM'!$B$1:$AR$1,0))</f>
        <v>7.1854595814568314E-3</v>
      </c>
      <c r="F33" s="14">
        <f>INDEX('Calculated DLIM'!$B$3:$AR$45,MATCH($A33,'Calculated DLIM'!$A$3:$A$45,0),MATCH(F$1,'Calculated DLIM'!$B$1:$AR$1,0))</f>
        <v>0</v>
      </c>
      <c r="G33" s="13">
        <f>INDEX('Calculated DLIM'!$B$3:$AR$45,MATCH($A33,'Calculated DLIM'!$A$3:$A$45,0),MATCH(G$1,'Calculated DLIM'!$B$1:$AR$1,0))</f>
        <v>8.8123116813758427E-3</v>
      </c>
      <c r="H33" s="13">
        <f>INDEX('Calculated DLIM'!$B$3:$AR$45,MATCH($A33,'Calculated DLIM'!$A$3:$A$45,0),MATCH(H$1,'Calculated DLIM'!$B$1:$AR$1,0))</f>
        <v>8.6405838351720221E-3</v>
      </c>
      <c r="I33" s="13">
        <f>INDEX('Calculated DLIM'!$B$3:$AR$45,MATCH($A33,'Calculated DLIM'!$A$3:$A$45,0),MATCH(I$1,'Calculated DLIM'!$B$1:$AR$1,0))</f>
        <v>8.1683718970955825E-3</v>
      </c>
      <c r="J33" s="13">
        <f>INDEX('Calculated DLIM'!$B$3:$AR$45,MATCH($A33,'Calculated DLIM'!$A$3:$A$45,0),MATCH(J$1,'Calculated DLIM'!$B$1:$AR$1,0))</f>
        <v>3.1759339629486981E-2</v>
      </c>
      <c r="K33" s="13">
        <f>INDEX('Calculated DLIM'!$B$3:$AR$45,MATCH($A33,'Calculated DLIM'!$A$3:$A$45,0),MATCH(K$1,'Calculated DLIM'!$B$1:$AR$1,0))</f>
        <v>4.0580399061461193E-3</v>
      </c>
      <c r="L33" s="13">
        <f>INDEX('Calculated DLIM'!$B$3:$AR$45,MATCH($A33,'Calculated DLIM'!$A$3:$A$45,0),MATCH(L$1,'Calculated DLIM'!$B$1:$AR$1,0))</f>
        <v>2.0032569558828719E-2</v>
      </c>
      <c r="M33" s="14">
        <f>INDEX('Calculated DLIM'!$B$3:$AR$45,MATCH($A33,'Calculated DLIM'!$A$3:$A$45,0),MATCH(M$1,'Calculated DLIM'!$B$1:$AR$1,0))</f>
        <v>3.8283756445354738E-3</v>
      </c>
      <c r="N33" s="13">
        <f>INDEX('Calculated DLIM'!$B$3:$AR$45,MATCH($A33,'Calculated DLIM'!$A$3:$A$45,0),MATCH(N$1,'Calculated DLIM'!$B$1:$AR$1,0))</f>
        <v>9.8685719694908726E-3</v>
      </c>
      <c r="O33" s="13">
        <f>INDEX('Calculated DLIM'!$B$3:$AR$45,MATCH($A33,'Calculated DLIM'!$A$3:$A$45,0),MATCH(O$1,'Calculated DLIM'!$B$1:$AR$1,0))</f>
        <v>8.5868679548144738E-3</v>
      </c>
      <c r="P33" s="13">
        <f>INDEX('Calculated DLIM'!$B$3:$AR$45,MATCH($A33,'Calculated DLIM'!$A$3:$A$45,0),MATCH(P$1,'Calculated DLIM'!$B$1:$AR$1,0))</f>
        <v>1.1021669757087002E-2</v>
      </c>
      <c r="Q33" s="13">
        <f>INDEX('Calculated DLIM'!$B$3:$AR$45,MATCH($A33,'Calculated DLIM'!$A$3:$A$45,0),MATCH(Q$1,'Calculated DLIM'!$B$1:$AR$1,0))</f>
        <v>9.162117543079093E-3</v>
      </c>
      <c r="R33" s="13">
        <f>INDEX('Calculated DLIM'!$B$3:$AR$45,MATCH($A33,'Calculated DLIM'!$A$3:$A$45,0),MATCH(R$1,'Calculated DLIM'!$B$1:$AR$1,0))</f>
        <v>9.0924969406510209E-3</v>
      </c>
      <c r="S33" s="13">
        <f>INDEX('Calculated DLIM'!$B$3:$AR$45,MATCH($A33,'Calculated DLIM'!$A$3:$A$45,0),MATCH(S$1,'Calculated DLIM'!$B$1:$AR$1,0))</f>
        <v>8.1892762228068534E-3</v>
      </c>
      <c r="T33" s="13">
        <f>INDEX('Calculated DLIM'!$B$3:$AR$45,MATCH($A33,'Calculated DLIM'!$A$3:$A$45,0),MATCH(T$1,'Calculated DLIM'!$B$1:$AR$1,0))</f>
        <v>1.6362062800114419E-2</v>
      </c>
      <c r="U33" s="13">
        <f>INDEX('Calculated DLIM'!$B$3:$AR$45,MATCH($A33,'Calculated DLIM'!$A$3:$A$45,0),MATCH(U$1,'Calculated DLIM'!$B$1:$AR$1,0))</f>
        <v>8.1936617353547802E-3</v>
      </c>
      <c r="V33" s="13">
        <f>INDEX('Calculated DLIM'!$B$3:$AR$45,MATCH($A33,'Calculated DLIM'!$A$3:$A$45,0),MATCH(V$1,'Calculated DLIM'!$B$1:$AR$1,0))</f>
        <v>7.8884485358653219E-3</v>
      </c>
      <c r="W33" s="13">
        <f>INDEX('Calculated DLIM'!$B$3:$AR$45,MATCH($A33,'Calculated DLIM'!$A$3:$A$45,0),MATCH(W$1,'Calculated DLIM'!$B$1:$AR$1,0))</f>
        <v>7.2281151821341951E-3</v>
      </c>
      <c r="X33" s="13">
        <f>INDEX('Calculated DLIM'!$B$3:$AR$45,MATCH($A33,'Calculated DLIM'!$A$3:$A$45,0),MATCH(X$1,'Calculated DLIM'!$B$1:$AR$1,0))</f>
        <v>8.4276822659079178E-3</v>
      </c>
      <c r="Y33" s="13">
        <f>INDEX('Calculated DLIM'!$B$3:$AR$45,MATCH($A33,'Calculated DLIM'!$A$3:$A$45,0),MATCH(Y$1,'Calculated DLIM'!$B$1:$AR$1,0))</f>
        <v>1.1237754502077282E-2</v>
      </c>
      <c r="Z33" s="13">
        <f>INDEX('Calculated DLIM'!$B$3:$AR$45,MATCH($A33,'Calculated DLIM'!$A$3:$A$45,0),MATCH(Z$1,'Calculated DLIM'!$B$1:$AR$1,0))</f>
        <v>9.4288107522087373E-3</v>
      </c>
      <c r="AA33" s="13">
        <f>INDEX('Calculated DLIM'!$B$3:$AR$45,MATCH($A33,'Calculated DLIM'!$A$3:$A$45,0),MATCH(AA$1,'Calculated DLIM'!$B$1:$AR$1,0))</f>
        <v>7.416835563279019E-3</v>
      </c>
      <c r="AB33" s="13">
        <f>INDEX('Calculated DLIM'!$B$3:$AR$45,MATCH($A33,'Calculated DLIM'!$A$3:$A$45,0),MATCH(AB$1,'Calculated DLIM'!$B$1:$AR$1,0))</f>
        <v>1.1070584436844636E-2</v>
      </c>
      <c r="AC33" s="13">
        <f>INDEX('Calculated DLIM'!$B$3:$AR$45,MATCH($A33,'Calculated DLIM'!$A$3:$A$45,0),MATCH(AC$1,'Calculated DLIM'!$B$1:$AR$1,0))</f>
        <v>8.0995639950663962E-3</v>
      </c>
      <c r="AD33" s="13">
        <f>INDEX('Calculated DLIM'!$B$3:$AR$45,MATCH($A33,'Calculated DLIM'!$A$3:$A$45,0),MATCH(AD$1,'Calculated DLIM'!$B$1:$AR$1,0))</f>
        <v>5.191180170862968E-3</v>
      </c>
      <c r="AE33" s="13">
        <f>INDEX('Calculated DLIM'!$B$3:$AR$45,MATCH($A33,'Calculated DLIM'!$A$3:$A$45,0),MATCH(AE$1,'Calculated DLIM'!$B$1:$AR$1,0))</f>
        <v>6.0417136297071065E-3</v>
      </c>
      <c r="AF33" s="13">
        <f>INDEX('Calculated DLIM'!$B$3:$AR$45,MATCH($A33,'Calculated DLIM'!$A$3:$A$45,0),MATCH(AF$1,'Calculated DLIM'!$B$1:$AR$1,0))</f>
        <v>4.9441218317807295E-3</v>
      </c>
      <c r="AG33" s="13">
        <f>INDEX('Calculated DLIM'!$B$3:$AR$45,MATCH($A33,'Calculated DLIM'!$A$3:$A$45,0),MATCH(AG$1,'Calculated DLIM'!$B$1:$AR$1,0))</f>
        <v>1.1364610023696824</v>
      </c>
      <c r="AH33" s="13">
        <f>INDEX('Calculated DLIM'!$B$3:$AR$45,MATCH($A33,'Calculated DLIM'!$A$3:$A$45,0),MATCH(AH$1,'Calculated DLIM'!$B$1:$AR$1,0))</f>
        <v>1.5181783849193664E-2</v>
      </c>
      <c r="AI33" s="13">
        <f>INDEX('Calculated DLIM'!$B$3:$AR$45,MATCH($A33,'Calculated DLIM'!$A$3:$A$45,0),MATCH(AI$1,'Calculated DLIM'!$B$1:$AR$1,0))</f>
        <v>2.8715992048787258E-2</v>
      </c>
      <c r="AJ33" s="13">
        <f>INDEX('Calculated DLIM'!$B$3:$AR$45,MATCH($A33,'Calculated DLIM'!$A$3:$A$45,0),MATCH(AJ$1,'Calculated DLIM'!$B$1:$AR$1,0))</f>
        <v>2.0796561284466959E-2</v>
      </c>
      <c r="AK33" s="13">
        <f>INDEX('Calculated DLIM'!$B$3:$AR$45,MATCH($A33,'Calculated DLIM'!$A$3:$A$45,0),MATCH(AK$1,'Calculated DLIM'!$B$1:$AR$1,0))</f>
        <v>6.4838118703845673E-3</v>
      </c>
      <c r="AL33" s="13">
        <f>INDEX('Calculated DLIM'!$B$3:$AR$45,MATCH($A33,'Calculated DLIM'!$A$3:$A$45,0),MATCH(AL$1,'Calculated DLIM'!$B$1:$AR$1,0))</f>
        <v>2.3781912762615185E-2</v>
      </c>
      <c r="AM33" s="13">
        <f>INDEX('Calculated DLIM'!$B$3:$AR$45,MATCH($A33,'Calculated DLIM'!$A$3:$A$45,0),MATCH(AM$1,'Calculated DLIM'!$B$1:$AR$1,0))</f>
        <v>1.5067350906959463E-2</v>
      </c>
      <c r="AN33" s="13">
        <f>INDEX('Calculated DLIM'!$B$3:$AR$45,MATCH($A33,'Calculated DLIM'!$A$3:$A$45,0),MATCH(AN$1,'Calculated DLIM'!$B$1:$AR$1,0))</f>
        <v>1.6111440402579093E-2</v>
      </c>
      <c r="AO33" s="13">
        <f>INDEX('Calculated DLIM'!$B$3:$AR$45,MATCH($A33,'Calculated DLIM'!$A$3:$A$45,0),MATCH(AO$1,'Calculated DLIM'!$B$1:$AR$1,0))</f>
        <v>7.2006673796916618E-3</v>
      </c>
      <c r="AP33" s="13">
        <f>INDEX('Calculated DLIM'!$B$3:$AR$45,MATCH($A33,'Calculated DLIM'!$A$3:$A$45,0),MATCH(AP$1,'Calculated DLIM'!$B$1:$AR$1,0))</f>
        <v>2.670378164561622E-2</v>
      </c>
      <c r="AQ33" s="14">
        <v>0</v>
      </c>
    </row>
    <row r="34" spans="1:43" x14ac:dyDescent="0.35">
      <c r="A34" t="s">
        <v>24</v>
      </c>
      <c r="B34" s="13">
        <f>INDEX('Calculated DLIM'!$B$3:$AR$45,MATCH($A34,'Calculated DLIM'!$A$3:$A$45,0),MATCH(B$1,'Calculated DLIM'!$B$1:$AR$1,0))</f>
        <v>1.1599179051443738E-2</v>
      </c>
      <c r="C34" s="13">
        <f>INDEX('Calculated DLIM'!$B$3:$AR$45,MATCH($A34,'Calculated DLIM'!$A$3:$A$45,0),MATCH(C$1,'Calculated DLIM'!$B$1:$AR$1,0))</f>
        <v>1.9047828761840854E-2</v>
      </c>
      <c r="D34" s="13">
        <f>INDEX('Calculated DLIM'!$B$3:$AR$45,MATCH($A34,'Calculated DLIM'!$A$3:$A$45,0),MATCH(D$1,'Calculated DLIM'!$B$1:$AR$1,0))</f>
        <v>1.5277413567152082E-2</v>
      </c>
      <c r="E34" s="13">
        <f>INDEX('Calculated DLIM'!$B$3:$AR$45,MATCH($A34,'Calculated DLIM'!$A$3:$A$45,0),MATCH(E$1,'Calculated DLIM'!$B$1:$AR$1,0))</f>
        <v>2.1349815380599654E-2</v>
      </c>
      <c r="F34" s="14">
        <f>INDEX('Calculated DLIM'!$B$3:$AR$45,MATCH($A34,'Calculated DLIM'!$A$3:$A$45,0),MATCH(F$1,'Calculated DLIM'!$B$1:$AR$1,0))</f>
        <v>0</v>
      </c>
      <c r="G34" s="13">
        <f>INDEX('Calculated DLIM'!$B$3:$AR$45,MATCH($A34,'Calculated DLIM'!$A$3:$A$45,0),MATCH(G$1,'Calculated DLIM'!$B$1:$AR$1,0))</f>
        <v>1.6451818338211865E-2</v>
      </c>
      <c r="H34" s="13">
        <f>INDEX('Calculated DLIM'!$B$3:$AR$45,MATCH($A34,'Calculated DLIM'!$A$3:$A$45,0),MATCH(H$1,'Calculated DLIM'!$B$1:$AR$1,0))</f>
        <v>1.8902371825163938E-2</v>
      </c>
      <c r="I34" s="13">
        <f>INDEX('Calculated DLIM'!$B$3:$AR$45,MATCH($A34,'Calculated DLIM'!$A$3:$A$45,0),MATCH(I$1,'Calculated DLIM'!$B$1:$AR$1,0))</f>
        <v>1.6457724339289694E-2</v>
      </c>
      <c r="J34" s="13">
        <f>INDEX('Calculated DLIM'!$B$3:$AR$45,MATCH($A34,'Calculated DLIM'!$A$3:$A$45,0),MATCH(J$1,'Calculated DLIM'!$B$1:$AR$1,0))</f>
        <v>1.8484258251192674E-2</v>
      </c>
      <c r="K34" s="13">
        <f>INDEX('Calculated DLIM'!$B$3:$AR$45,MATCH($A34,'Calculated DLIM'!$A$3:$A$45,0),MATCH(K$1,'Calculated DLIM'!$B$1:$AR$1,0))</f>
        <v>7.628424265858854E-3</v>
      </c>
      <c r="L34" s="13">
        <f>INDEX('Calculated DLIM'!$B$3:$AR$45,MATCH($A34,'Calculated DLIM'!$A$3:$A$45,0),MATCH(L$1,'Calculated DLIM'!$B$1:$AR$1,0))</f>
        <v>2.3978154179301079E-2</v>
      </c>
      <c r="M34" s="14">
        <f>INDEX('Calculated DLIM'!$B$3:$AR$45,MATCH($A34,'Calculated DLIM'!$A$3:$A$45,0),MATCH(M$1,'Calculated DLIM'!$B$1:$AR$1,0))</f>
        <v>9.8564904773679775E-3</v>
      </c>
      <c r="N34" s="13">
        <f>INDEX('Calculated DLIM'!$B$3:$AR$45,MATCH($A34,'Calculated DLIM'!$A$3:$A$45,0),MATCH(N$1,'Calculated DLIM'!$B$1:$AR$1,0))</f>
        <v>1.5864945134534368E-2</v>
      </c>
      <c r="O34" s="13">
        <f>INDEX('Calculated DLIM'!$B$3:$AR$45,MATCH($A34,'Calculated DLIM'!$A$3:$A$45,0),MATCH(O$1,'Calculated DLIM'!$B$1:$AR$1,0))</f>
        <v>2.2949641676132254E-2</v>
      </c>
      <c r="P34" s="13">
        <f>INDEX('Calculated DLIM'!$B$3:$AR$45,MATCH($A34,'Calculated DLIM'!$A$3:$A$45,0),MATCH(P$1,'Calculated DLIM'!$B$1:$AR$1,0))</f>
        <v>1.9023816313681899E-2</v>
      </c>
      <c r="Q34" s="13">
        <f>INDEX('Calculated DLIM'!$B$3:$AR$45,MATCH($A34,'Calculated DLIM'!$A$3:$A$45,0),MATCH(Q$1,'Calculated DLIM'!$B$1:$AR$1,0))</f>
        <v>1.6888306276221163E-2</v>
      </c>
      <c r="R34" s="13">
        <f>INDEX('Calculated DLIM'!$B$3:$AR$45,MATCH($A34,'Calculated DLIM'!$A$3:$A$45,0),MATCH(R$1,'Calculated DLIM'!$B$1:$AR$1,0))</f>
        <v>1.6607166960235946E-2</v>
      </c>
      <c r="S34" s="13">
        <f>INDEX('Calculated DLIM'!$B$3:$AR$45,MATCH($A34,'Calculated DLIM'!$A$3:$A$45,0),MATCH(S$1,'Calculated DLIM'!$B$1:$AR$1,0))</f>
        <v>1.5532184600018335E-2</v>
      </c>
      <c r="T34" s="13">
        <f>INDEX('Calculated DLIM'!$B$3:$AR$45,MATCH($A34,'Calculated DLIM'!$A$3:$A$45,0),MATCH(T$1,'Calculated DLIM'!$B$1:$AR$1,0))</f>
        <v>1.7103467681892845E-2</v>
      </c>
      <c r="U34" s="13">
        <f>INDEX('Calculated DLIM'!$B$3:$AR$45,MATCH($A34,'Calculated DLIM'!$A$3:$A$45,0),MATCH(U$1,'Calculated DLIM'!$B$1:$AR$1,0))</f>
        <v>1.9310049418593739E-2</v>
      </c>
      <c r="V34" s="13">
        <f>INDEX('Calculated DLIM'!$B$3:$AR$45,MATCH($A34,'Calculated DLIM'!$A$3:$A$45,0),MATCH(V$1,'Calculated DLIM'!$B$1:$AR$1,0))</f>
        <v>1.6813813770013123E-2</v>
      </c>
      <c r="W34" s="13">
        <f>INDEX('Calculated DLIM'!$B$3:$AR$45,MATCH($A34,'Calculated DLIM'!$A$3:$A$45,0),MATCH(W$1,'Calculated DLIM'!$B$1:$AR$1,0))</f>
        <v>1.5940387406049215E-2</v>
      </c>
      <c r="X34" s="13">
        <f>INDEX('Calculated DLIM'!$B$3:$AR$45,MATCH($A34,'Calculated DLIM'!$A$3:$A$45,0),MATCH(X$1,'Calculated DLIM'!$B$1:$AR$1,0))</f>
        <v>1.9604737834354673E-2</v>
      </c>
      <c r="Y34" s="13">
        <f>INDEX('Calculated DLIM'!$B$3:$AR$45,MATCH($A34,'Calculated DLIM'!$A$3:$A$45,0),MATCH(Y$1,'Calculated DLIM'!$B$1:$AR$1,0))</f>
        <v>1.8540305341510129E-2</v>
      </c>
      <c r="Z34" s="13">
        <f>INDEX('Calculated DLIM'!$B$3:$AR$45,MATCH($A34,'Calculated DLIM'!$A$3:$A$45,0),MATCH(Z$1,'Calculated DLIM'!$B$1:$AR$1,0))</f>
        <v>3.1484941837267313E-2</v>
      </c>
      <c r="AA34" s="13">
        <f>INDEX('Calculated DLIM'!$B$3:$AR$45,MATCH($A34,'Calculated DLIM'!$A$3:$A$45,0),MATCH(AA$1,'Calculated DLIM'!$B$1:$AR$1,0))</f>
        <v>7.0087833912486699E-2</v>
      </c>
      <c r="AB34" s="13">
        <f>INDEX('Calculated DLIM'!$B$3:$AR$45,MATCH($A34,'Calculated DLIM'!$A$3:$A$45,0),MATCH(AB$1,'Calculated DLIM'!$B$1:$AR$1,0))</f>
        <v>1.9513257929587732E-2</v>
      </c>
      <c r="AC34" s="13">
        <f>INDEX('Calculated DLIM'!$B$3:$AR$45,MATCH($A34,'Calculated DLIM'!$A$3:$A$45,0),MATCH(AC$1,'Calculated DLIM'!$B$1:$AR$1,0))</f>
        <v>1.7133891359184288E-2</v>
      </c>
      <c r="AD34" s="13">
        <f>INDEX('Calculated DLIM'!$B$3:$AR$45,MATCH($A34,'Calculated DLIM'!$A$3:$A$45,0),MATCH(AD$1,'Calculated DLIM'!$B$1:$AR$1,0))</f>
        <v>1.8389168678148986E-2</v>
      </c>
      <c r="AE34" s="13">
        <f>INDEX('Calculated DLIM'!$B$3:$AR$45,MATCH($A34,'Calculated DLIM'!$A$3:$A$45,0),MATCH(AE$1,'Calculated DLIM'!$B$1:$AR$1,0))</f>
        <v>1.9855855828059096E-2</v>
      </c>
      <c r="AF34" s="13">
        <f>INDEX('Calculated DLIM'!$B$3:$AR$45,MATCH($A34,'Calculated DLIM'!$A$3:$A$45,0),MATCH(AF$1,'Calculated DLIM'!$B$1:$AR$1,0))</f>
        <v>1.3087432586551602E-2</v>
      </c>
      <c r="AG34" s="13">
        <f>INDEX('Calculated DLIM'!$B$3:$AR$45,MATCH($A34,'Calculated DLIM'!$A$3:$A$45,0),MATCH(AG$1,'Calculated DLIM'!$B$1:$AR$1,0))</f>
        <v>4.7421684501832082E-2</v>
      </c>
      <c r="AH34" s="13">
        <f>INDEX('Calculated DLIM'!$B$3:$AR$45,MATCH($A34,'Calculated DLIM'!$A$3:$A$45,0),MATCH(AH$1,'Calculated DLIM'!$B$1:$AR$1,0))</f>
        <v>1.211853917390221</v>
      </c>
      <c r="AI34" s="13">
        <f>INDEX('Calculated DLIM'!$B$3:$AR$45,MATCH($A34,'Calculated DLIM'!$A$3:$A$45,0),MATCH(AI$1,'Calculated DLIM'!$B$1:$AR$1,0))</f>
        <v>4.7684914254765683E-2</v>
      </c>
      <c r="AJ34" s="13">
        <f>INDEX('Calculated DLIM'!$B$3:$AR$45,MATCH($A34,'Calculated DLIM'!$A$3:$A$45,0),MATCH(AJ$1,'Calculated DLIM'!$B$1:$AR$1,0))</f>
        <v>4.5471101806586374E-2</v>
      </c>
      <c r="AK34" s="13">
        <f>INDEX('Calculated DLIM'!$B$3:$AR$45,MATCH($A34,'Calculated DLIM'!$A$3:$A$45,0),MATCH(AK$1,'Calculated DLIM'!$B$1:$AR$1,0))</f>
        <v>1.9292445554308018E-2</v>
      </c>
      <c r="AL34" s="13">
        <f>INDEX('Calculated DLIM'!$B$3:$AR$45,MATCH($A34,'Calculated DLIM'!$A$3:$A$45,0),MATCH(AL$1,'Calculated DLIM'!$B$1:$AR$1,0))</f>
        <v>3.6730778661119748E-2</v>
      </c>
      <c r="AM34" s="13">
        <f>INDEX('Calculated DLIM'!$B$3:$AR$45,MATCH($A34,'Calculated DLIM'!$A$3:$A$45,0),MATCH(AM$1,'Calculated DLIM'!$B$1:$AR$1,0))</f>
        <v>2.8265734284035945E-2</v>
      </c>
      <c r="AN34" s="13">
        <f>INDEX('Calculated DLIM'!$B$3:$AR$45,MATCH($A34,'Calculated DLIM'!$A$3:$A$45,0),MATCH(AN$1,'Calculated DLIM'!$B$1:$AR$1,0))</f>
        <v>1.0902125852798351E-2</v>
      </c>
      <c r="AO34" s="13">
        <f>INDEX('Calculated DLIM'!$B$3:$AR$45,MATCH($A34,'Calculated DLIM'!$A$3:$A$45,0),MATCH(AO$1,'Calculated DLIM'!$B$1:$AR$1,0))</f>
        <v>1.3228102857207949E-2</v>
      </c>
      <c r="AP34" s="13">
        <f>INDEX('Calculated DLIM'!$B$3:$AR$45,MATCH($A34,'Calculated DLIM'!$A$3:$A$45,0),MATCH(AP$1,'Calculated DLIM'!$B$1:$AR$1,0))</f>
        <v>3.2428898629450274E-2</v>
      </c>
      <c r="AQ34" s="14">
        <v>0</v>
      </c>
    </row>
    <row r="35" spans="1:43" x14ac:dyDescent="0.35">
      <c r="A35" t="s">
        <v>25</v>
      </c>
      <c r="B35" s="13">
        <f>INDEX('Calculated DLIM'!$B$3:$AR$45,MATCH($A35,'Calculated DLIM'!$A$3:$A$45,0),MATCH(B$1,'Calculated DLIM'!$B$1:$AR$1,0))</f>
        <v>5.3728844643560281E-3</v>
      </c>
      <c r="C35" s="13">
        <f>INDEX('Calculated DLIM'!$B$3:$AR$45,MATCH($A35,'Calculated DLIM'!$A$3:$A$45,0),MATCH(C$1,'Calculated DLIM'!$B$1:$AR$1,0))</f>
        <v>7.3146025115025225E-3</v>
      </c>
      <c r="D35" s="13">
        <f>INDEX('Calculated DLIM'!$B$3:$AR$45,MATCH($A35,'Calculated DLIM'!$A$3:$A$45,0),MATCH(D$1,'Calculated DLIM'!$B$1:$AR$1,0))</f>
        <v>8.4377427979756923E-3</v>
      </c>
      <c r="E35" s="13">
        <f>INDEX('Calculated DLIM'!$B$3:$AR$45,MATCH($A35,'Calculated DLIM'!$A$3:$A$45,0),MATCH(E$1,'Calculated DLIM'!$B$1:$AR$1,0))</f>
        <v>8.9354357120460803E-3</v>
      </c>
      <c r="F35" s="14">
        <f>INDEX('Calculated DLIM'!$B$3:$AR$45,MATCH($A35,'Calculated DLIM'!$A$3:$A$45,0),MATCH(F$1,'Calculated DLIM'!$B$1:$AR$1,0))</f>
        <v>0</v>
      </c>
      <c r="G35" s="13">
        <f>INDEX('Calculated DLIM'!$B$3:$AR$45,MATCH($A35,'Calculated DLIM'!$A$3:$A$45,0),MATCH(G$1,'Calculated DLIM'!$B$1:$AR$1,0))</f>
        <v>8.6034018221815781E-3</v>
      </c>
      <c r="H35" s="13">
        <f>INDEX('Calculated DLIM'!$B$3:$AR$45,MATCH($A35,'Calculated DLIM'!$A$3:$A$45,0),MATCH(H$1,'Calculated DLIM'!$B$1:$AR$1,0))</f>
        <v>1.0748733932013747E-2</v>
      </c>
      <c r="I35" s="13">
        <f>INDEX('Calculated DLIM'!$B$3:$AR$45,MATCH($A35,'Calculated DLIM'!$A$3:$A$45,0),MATCH(I$1,'Calculated DLIM'!$B$1:$AR$1,0))</f>
        <v>8.5915191224366031E-3</v>
      </c>
      <c r="J35" s="13">
        <f>INDEX('Calculated DLIM'!$B$3:$AR$45,MATCH($A35,'Calculated DLIM'!$A$3:$A$45,0),MATCH(J$1,'Calculated DLIM'!$B$1:$AR$1,0))</f>
        <v>1.3265868027937574E-2</v>
      </c>
      <c r="K35" s="13">
        <f>INDEX('Calculated DLIM'!$B$3:$AR$45,MATCH($A35,'Calculated DLIM'!$A$3:$A$45,0),MATCH(K$1,'Calculated DLIM'!$B$1:$AR$1,0))</f>
        <v>4.3976201291333087E-3</v>
      </c>
      <c r="L35" s="13">
        <f>INDEX('Calculated DLIM'!$B$3:$AR$45,MATCH($A35,'Calculated DLIM'!$A$3:$A$45,0),MATCH(L$1,'Calculated DLIM'!$B$1:$AR$1,0))</f>
        <v>1.5269347294231437E-2</v>
      </c>
      <c r="M35" s="14">
        <f>INDEX('Calculated DLIM'!$B$3:$AR$45,MATCH($A35,'Calculated DLIM'!$A$3:$A$45,0),MATCH(M$1,'Calculated DLIM'!$B$1:$AR$1,0))</f>
        <v>3.513093293309142E-2</v>
      </c>
      <c r="N35" s="13">
        <f>INDEX('Calculated DLIM'!$B$3:$AR$45,MATCH($A35,'Calculated DLIM'!$A$3:$A$45,0),MATCH(N$1,'Calculated DLIM'!$B$1:$AR$1,0))</f>
        <v>8.0846960452095815E-3</v>
      </c>
      <c r="O35" s="13">
        <f>INDEX('Calculated DLIM'!$B$3:$AR$45,MATCH($A35,'Calculated DLIM'!$A$3:$A$45,0),MATCH(O$1,'Calculated DLIM'!$B$1:$AR$1,0))</f>
        <v>1.0216335808468561E-2</v>
      </c>
      <c r="P35" s="13">
        <f>INDEX('Calculated DLIM'!$B$3:$AR$45,MATCH($A35,'Calculated DLIM'!$A$3:$A$45,0),MATCH(P$1,'Calculated DLIM'!$B$1:$AR$1,0))</f>
        <v>1.0851663715066523E-2</v>
      </c>
      <c r="Q35" s="13">
        <f>INDEX('Calculated DLIM'!$B$3:$AR$45,MATCH($A35,'Calculated DLIM'!$A$3:$A$45,0),MATCH(Q$1,'Calculated DLIM'!$B$1:$AR$1,0))</f>
        <v>1.0162472496842071E-2</v>
      </c>
      <c r="R35" s="13">
        <f>INDEX('Calculated DLIM'!$B$3:$AR$45,MATCH($A35,'Calculated DLIM'!$A$3:$A$45,0),MATCH(R$1,'Calculated DLIM'!$B$1:$AR$1,0))</f>
        <v>1.1007124820950598E-2</v>
      </c>
      <c r="S35" s="13">
        <f>INDEX('Calculated DLIM'!$B$3:$AR$45,MATCH($A35,'Calculated DLIM'!$A$3:$A$45,0),MATCH(S$1,'Calculated DLIM'!$B$1:$AR$1,0))</f>
        <v>9.5956491140493476E-3</v>
      </c>
      <c r="T35" s="13">
        <f>INDEX('Calculated DLIM'!$B$3:$AR$45,MATCH($A35,'Calculated DLIM'!$A$3:$A$45,0),MATCH(T$1,'Calculated DLIM'!$B$1:$AR$1,0))</f>
        <v>1.7347137361714768E-2</v>
      </c>
      <c r="U35" s="13">
        <f>INDEX('Calculated DLIM'!$B$3:$AR$45,MATCH($A35,'Calculated DLIM'!$A$3:$A$45,0),MATCH(U$1,'Calculated DLIM'!$B$1:$AR$1,0))</f>
        <v>1.3916595146085382E-2</v>
      </c>
      <c r="V35" s="13">
        <f>INDEX('Calculated DLIM'!$B$3:$AR$45,MATCH($A35,'Calculated DLIM'!$A$3:$A$45,0),MATCH(V$1,'Calculated DLIM'!$B$1:$AR$1,0))</f>
        <v>1.1527810270097897E-2</v>
      </c>
      <c r="W35" s="13">
        <f>INDEX('Calculated DLIM'!$B$3:$AR$45,MATCH($A35,'Calculated DLIM'!$A$3:$A$45,0),MATCH(W$1,'Calculated DLIM'!$B$1:$AR$1,0))</f>
        <v>1.0552612615073427E-2</v>
      </c>
      <c r="X35" s="13">
        <f>INDEX('Calculated DLIM'!$B$3:$AR$45,MATCH($A35,'Calculated DLIM'!$A$3:$A$45,0),MATCH(X$1,'Calculated DLIM'!$B$1:$AR$1,0))</f>
        <v>1.272280174768844E-2</v>
      </c>
      <c r="Y35" s="13">
        <f>INDEX('Calculated DLIM'!$B$3:$AR$45,MATCH($A35,'Calculated DLIM'!$A$3:$A$45,0),MATCH(Y$1,'Calculated DLIM'!$B$1:$AR$1,0))</f>
        <v>9.7001769905188471E-3</v>
      </c>
      <c r="Z35" s="13">
        <f>INDEX('Calculated DLIM'!$B$3:$AR$45,MATCH($A35,'Calculated DLIM'!$A$3:$A$45,0),MATCH(Z$1,'Calculated DLIM'!$B$1:$AR$1,0))</f>
        <v>1.1121511096314733E-2</v>
      </c>
      <c r="AA35" s="13">
        <f>INDEX('Calculated DLIM'!$B$3:$AR$45,MATCH($A35,'Calculated DLIM'!$A$3:$A$45,0),MATCH(AA$1,'Calculated DLIM'!$B$1:$AR$1,0))</f>
        <v>1.285678985302683E-2</v>
      </c>
      <c r="AB35" s="13">
        <f>INDEX('Calculated DLIM'!$B$3:$AR$45,MATCH($A35,'Calculated DLIM'!$A$3:$A$45,0),MATCH(AB$1,'Calculated DLIM'!$B$1:$AR$1,0))</f>
        <v>1.3519984922208959E-2</v>
      </c>
      <c r="AC35" s="13">
        <f>INDEX('Calculated DLIM'!$B$3:$AR$45,MATCH($A35,'Calculated DLIM'!$A$3:$A$45,0),MATCH(AC$1,'Calculated DLIM'!$B$1:$AR$1,0))</f>
        <v>1.0026867261126981E-2</v>
      </c>
      <c r="AD35" s="13">
        <f>INDEX('Calculated DLIM'!$B$3:$AR$45,MATCH($A35,'Calculated DLIM'!$A$3:$A$45,0),MATCH(AD$1,'Calculated DLIM'!$B$1:$AR$1,0))</f>
        <v>6.305873242630977E-3</v>
      </c>
      <c r="AE35" s="13">
        <f>INDEX('Calculated DLIM'!$B$3:$AR$45,MATCH($A35,'Calculated DLIM'!$A$3:$A$45,0),MATCH(AE$1,'Calculated DLIM'!$B$1:$AR$1,0))</f>
        <v>8.721451667857167E-3</v>
      </c>
      <c r="AF35" s="13">
        <f>INDEX('Calculated DLIM'!$B$3:$AR$45,MATCH($A35,'Calculated DLIM'!$A$3:$A$45,0),MATCH(AF$1,'Calculated DLIM'!$B$1:$AR$1,0))</f>
        <v>5.1336957785522016E-3</v>
      </c>
      <c r="AG35" s="13">
        <f>INDEX('Calculated DLIM'!$B$3:$AR$45,MATCH($A35,'Calculated DLIM'!$A$3:$A$45,0),MATCH(AG$1,'Calculated DLIM'!$B$1:$AR$1,0))</f>
        <v>3.2597999104859395E-2</v>
      </c>
      <c r="AH35" s="13">
        <f>INDEX('Calculated DLIM'!$B$3:$AR$45,MATCH($A35,'Calculated DLIM'!$A$3:$A$45,0),MATCH(AH$1,'Calculated DLIM'!$B$1:$AR$1,0))</f>
        <v>1.8310908876720558E-2</v>
      </c>
      <c r="AI35" s="13">
        <f>INDEX('Calculated DLIM'!$B$3:$AR$45,MATCH($A35,'Calculated DLIM'!$A$3:$A$45,0),MATCH(AI$1,'Calculated DLIM'!$B$1:$AR$1,0))</f>
        <v>1.1129190430699001</v>
      </c>
      <c r="AJ35" s="13">
        <f>INDEX('Calculated DLIM'!$B$3:$AR$45,MATCH($A35,'Calculated DLIM'!$A$3:$A$45,0),MATCH(AJ$1,'Calculated DLIM'!$B$1:$AR$1,0))</f>
        <v>3.1112732976635395E-2</v>
      </c>
      <c r="AK35" s="13">
        <f>INDEX('Calculated DLIM'!$B$3:$AR$45,MATCH($A35,'Calculated DLIM'!$A$3:$A$45,0),MATCH(AK$1,'Calculated DLIM'!$B$1:$AR$1,0))</f>
        <v>8.962410810444639E-3</v>
      </c>
      <c r="AL35" s="13">
        <f>INDEX('Calculated DLIM'!$B$3:$AR$45,MATCH($A35,'Calculated DLIM'!$A$3:$A$45,0),MATCH(AL$1,'Calculated DLIM'!$B$1:$AR$1,0))</f>
        <v>1.9514621639013338E-2</v>
      </c>
      <c r="AM35" s="13">
        <f>INDEX('Calculated DLIM'!$B$3:$AR$45,MATCH($A35,'Calculated DLIM'!$A$3:$A$45,0),MATCH(AM$1,'Calculated DLIM'!$B$1:$AR$1,0))</f>
        <v>1.2075373700047855E-2</v>
      </c>
      <c r="AN35" s="13">
        <f>INDEX('Calculated DLIM'!$B$3:$AR$45,MATCH($A35,'Calculated DLIM'!$A$3:$A$45,0),MATCH(AN$1,'Calculated DLIM'!$B$1:$AR$1,0))</f>
        <v>6.5829853864548945E-3</v>
      </c>
      <c r="AO35" s="13">
        <f>INDEX('Calculated DLIM'!$B$3:$AR$45,MATCH($A35,'Calculated DLIM'!$A$3:$A$45,0),MATCH(AO$1,'Calculated DLIM'!$B$1:$AR$1,0))</f>
        <v>8.5008017537435612E-3</v>
      </c>
      <c r="AP35" s="13">
        <f>INDEX('Calculated DLIM'!$B$3:$AR$45,MATCH($A35,'Calculated DLIM'!$A$3:$A$45,0),MATCH(AP$1,'Calculated DLIM'!$B$1:$AR$1,0))</f>
        <v>1.3041311905781651E-2</v>
      </c>
      <c r="AQ35" s="14">
        <v>0</v>
      </c>
    </row>
    <row r="36" spans="1:43" x14ac:dyDescent="0.35">
      <c r="A36" t="s">
        <v>26</v>
      </c>
      <c r="B36" s="13">
        <f>INDEX('Calculated DLIM'!$B$3:$AR$45,MATCH($A36,'Calculated DLIM'!$A$3:$A$45,0),MATCH(B$1,'Calculated DLIM'!$B$1:$AR$1,0))</f>
        <v>5.4332290429666426E-2</v>
      </c>
      <c r="C36" s="13">
        <f>INDEX('Calculated DLIM'!$B$3:$AR$45,MATCH($A36,'Calculated DLIM'!$A$3:$A$45,0),MATCH(C$1,'Calculated DLIM'!$B$1:$AR$1,0))</f>
        <v>3.3089657663748447E-2</v>
      </c>
      <c r="D36" s="13">
        <f>INDEX('Calculated DLIM'!$B$3:$AR$45,MATCH($A36,'Calculated DLIM'!$A$3:$A$45,0),MATCH(D$1,'Calculated DLIM'!$B$1:$AR$1,0))</f>
        <v>3.0353260109638264E-2</v>
      </c>
      <c r="E36" s="13">
        <f>INDEX('Calculated DLIM'!$B$3:$AR$45,MATCH($A36,'Calculated DLIM'!$A$3:$A$45,0),MATCH(E$1,'Calculated DLIM'!$B$1:$AR$1,0))</f>
        <v>3.9923286036056466E-2</v>
      </c>
      <c r="F36" s="14">
        <f>INDEX('Calculated DLIM'!$B$3:$AR$45,MATCH($A36,'Calculated DLIM'!$A$3:$A$45,0),MATCH(F$1,'Calculated DLIM'!$B$1:$AR$1,0))</f>
        <v>0</v>
      </c>
      <c r="G36" s="13">
        <f>INDEX('Calculated DLIM'!$B$3:$AR$45,MATCH($A36,'Calculated DLIM'!$A$3:$A$45,0),MATCH(G$1,'Calculated DLIM'!$B$1:$AR$1,0))</f>
        <v>4.766317426556322E-2</v>
      </c>
      <c r="H36" s="13">
        <f>INDEX('Calculated DLIM'!$B$3:$AR$45,MATCH($A36,'Calculated DLIM'!$A$3:$A$45,0),MATCH(H$1,'Calculated DLIM'!$B$1:$AR$1,0))</f>
        <v>4.8336027209204567E-2</v>
      </c>
      <c r="I36" s="13">
        <f>INDEX('Calculated DLIM'!$B$3:$AR$45,MATCH($A36,'Calculated DLIM'!$A$3:$A$45,0),MATCH(I$1,'Calculated DLIM'!$B$1:$AR$1,0))</f>
        <v>4.6190666841669635E-2</v>
      </c>
      <c r="J36" s="13">
        <f>INDEX('Calculated DLIM'!$B$3:$AR$45,MATCH($A36,'Calculated DLIM'!$A$3:$A$45,0),MATCH(J$1,'Calculated DLIM'!$B$1:$AR$1,0))</f>
        <v>5.0443734594826817E-2</v>
      </c>
      <c r="K36" s="13">
        <f>INDEX('Calculated DLIM'!$B$3:$AR$45,MATCH($A36,'Calculated DLIM'!$A$3:$A$45,0),MATCH(K$1,'Calculated DLIM'!$B$1:$AR$1,0))</f>
        <v>3.0108980029812479E-2</v>
      </c>
      <c r="L36" s="13">
        <f>INDEX('Calculated DLIM'!$B$3:$AR$45,MATCH($A36,'Calculated DLIM'!$A$3:$A$45,0),MATCH(L$1,'Calculated DLIM'!$B$1:$AR$1,0))</f>
        <v>4.3622773847037784E-2</v>
      </c>
      <c r="M36" s="14">
        <f>INDEX('Calculated DLIM'!$B$3:$AR$45,MATCH($A36,'Calculated DLIM'!$A$3:$A$45,0),MATCH(M$1,'Calculated DLIM'!$B$1:$AR$1,0))</f>
        <v>1.0071319203099546E-2</v>
      </c>
      <c r="N36" s="13">
        <f>INDEX('Calculated DLIM'!$B$3:$AR$45,MATCH($A36,'Calculated DLIM'!$A$3:$A$45,0),MATCH(N$1,'Calculated DLIM'!$B$1:$AR$1,0))</f>
        <v>3.6604478010949092E-2</v>
      </c>
      <c r="O36" s="13">
        <f>INDEX('Calculated DLIM'!$B$3:$AR$45,MATCH($A36,'Calculated DLIM'!$A$3:$A$45,0),MATCH(O$1,'Calculated DLIM'!$B$1:$AR$1,0))</f>
        <v>3.8721168120043371E-2</v>
      </c>
      <c r="P36" s="13">
        <f>INDEX('Calculated DLIM'!$B$3:$AR$45,MATCH($A36,'Calculated DLIM'!$A$3:$A$45,0),MATCH(P$1,'Calculated DLIM'!$B$1:$AR$1,0))</f>
        <v>4.6245350111414514E-2</v>
      </c>
      <c r="Q36" s="13">
        <f>INDEX('Calculated DLIM'!$B$3:$AR$45,MATCH($A36,'Calculated DLIM'!$A$3:$A$45,0),MATCH(Q$1,'Calculated DLIM'!$B$1:$AR$1,0))</f>
        <v>3.873934026377384E-2</v>
      </c>
      <c r="R36" s="13">
        <f>INDEX('Calculated DLIM'!$B$3:$AR$45,MATCH($A36,'Calculated DLIM'!$A$3:$A$45,0),MATCH(R$1,'Calculated DLIM'!$B$1:$AR$1,0))</f>
        <v>5.5803227969573654E-2</v>
      </c>
      <c r="S36" s="13">
        <f>INDEX('Calculated DLIM'!$B$3:$AR$45,MATCH($A36,'Calculated DLIM'!$A$3:$A$45,0),MATCH(S$1,'Calculated DLIM'!$B$1:$AR$1,0))</f>
        <v>4.2011151072990235E-2</v>
      </c>
      <c r="T36" s="13">
        <f>INDEX('Calculated DLIM'!$B$3:$AR$45,MATCH($A36,'Calculated DLIM'!$A$3:$A$45,0),MATCH(T$1,'Calculated DLIM'!$B$1:$AR$1,0))</f>
        <v>2.8015361100967799E-2</v>
      </c>
      <c r="U36" s="13">
        <f>INDEX('Calculated DLIM'!$B$3:$AR$45,MATCH($A36,'Calculated DLIM'!$A$3:$A$45,0),MATCH(U$1,'Calculated DLIM'!$B$1:$AR$1,0))</f>
        <v>3.324801269058731E-2</v>
      </c>
      <c r="V36" s="13">
        <f>INDEX('Calculated DLIM'!$B$3:$AR$45,MATCH($A36,'Calculated DLIM'!$A$3:$A$45,0),MATCH(V$1,'Calculated DLIM'!$B$1:$AR$1,0))</f>
        <v>3.7449463870187244E-2</v>
      </c>
      <c r="W36" s="13">
        <f>INDEX('Calculated DLIM'!$B$3:$AR$45,MATCH($A36,'Calculated DLIM'!$A$3:$A$45,0),MATCH(W$1,'Calculated DLIM'!$B$1:$AR$1,0))</f>
        <v>3.7230278801268606E-2</v>
      </c>
      <c r="X36" s="13">
        <f>INDEX('Calculated DLIM'!$B$3:$AR$45,MATCH($A36,'Calculated DLIM'!$A$3:$A$45,0),MATCH(X$1,'Calculated DLIM'!$B$1:$AR$1,0))</f>
        <v>3.8402965228224471E-2</v>
      </c>
      <c r="Y36" s="13">
        <f>INDEX('Calculated DLIM'!$B$3:$AR$45,MATCH($A36,'Calculated DLIM'!$A$3:$A$45,0),MATCH(Y$1,'Calculated DLIM'!$B$1:$AR$1,0))</f>
        <v>3.8423976883613112E-2</v>
      </c>
      <c r="Z36" s="13">
        <f>INDEX('Calculated DLIM'!$B$3:$AR$45,MATCH($A36,'Calculated DLIM'!$A$3:$A$45,0),MATCH(Z$1,'Calculated DLIM'!$B$1:$AR$1,0))</f>
        <v>4.8458203159654267E-2</v>
      </c>
      <c r="AA36" s="13">
        <f>INDEX('Calculated DLIM'!$B$3:$AR$45,MATCH($A36,'Calculated DLIM'!$A$3:$A$45,0),MATCH(AA$1,'Calculated DLIM'!$B$1:$AR$1,0))</f>
        <v>3.7779592032725427E-2</v>
      </c>
      <c r="AB36" s="13">
        <f>INDEX('Calculated DLIM'!$B$3:$AR$45,MATCH($A36,'Calculated DLIM'!$A$3:$A$45,0),MATCH(AB$1,'Calculated DLIM'!$B$1:$AR$1,0))</f>
        <v>4.4155091461207531E-2</v>
      </c>
      <c r="AC36" s="13">
        <f>INDEX('Calculated DLIM'!$B$3:$AR$45,MATCH($A36,'Calculated DLIM'!$A$3:$A$45,0),MATCH(AC$1,'Calculated DLIM'!$B$1:$AR$1,0))</f>
        <v>4.938017159332328E-2</v>
      </c>
      <c r="AD36" s="13">
        <f>INDEX('Calculated DLIM'!$B$3:$AR$45,MATCH($A36,'Calculated DLIM'!$A$3:$A$45,0),MATCH(AD$1,'Calculated DLIM'!$B$1:$AR$1,0))</f>
        <v>2.6815400452810129E-2</v>
      </c>
      <c r="AE36" s="13">
        <f>INDEX('Calculated DLIM'!$B$3:$AR$45,MATCH($A36,'Calculated DLIM'!$A$3:$A$45,0),MATCH(AE$1,'Calculated DLIM'!$B$1:$AR$1,0))</f>
        <v>3.7123003224045326E-2</v>
      </c>
      <c r="AF36" s="13">
        <f>INDEX('Calculated DLIM'!$B$3:$AR$45,MATCH($A36,'Calculated DLIM'!$A$3:$A$45,0),MATCH(AF$1,'Calculated DLIM'!$B$1:$AR$1,0))</f>
        <v>2.3052112035580087E-2</v>
      </c>
      <c r="AG36" s="13">
        <f>INDEX('Calculated DLIM'!$B$3:$AR$45,MATCH($A36,'Calculated DLIM'!$A$3:$A$45,0),MATCH(AG$1,'Calculated DLIM'!$B$1:$AR$1,0))</f>
        <v>3.881501913856221E-2</v>
      </c>
      <c r="AH36" s="13">
        <f>INDEX('Calculated DLIM'!$B$3:$AR$45,MATCH($A36,'Calculated DLIM'!$A$3:$A$45,0),MATCH(AH$1,'Calculated DLIM'!$B$1:$AR$1,0))</f>
        <v>3.4136242069379139E-2</v>
      </c>
      <c r="AI36" s="13">
        <f>INDEX('Calculated DLIM'!$B$3:$AR$45,MATCH($A36,'Calculated DLIM'!$A$3:$A$45,0),MATCH(AI$1,'Calculated DLIM'!$B$1:$AR$1,0))</f>
        <v>4.3195253511904577E-2</v>
      </c>
      <c r="AJ36" s="13">
        <f>INDEX('Calculated DLIM'!$B$3:$AR$45,MATCH($A36,'Calculated DLIM'!$A$3:$A$45,0),MATCH(AJ$1,'Calculated DLIM'!$B$1:$AR$1,0))</f>
        <v>1.4085587393545713</v>
      </c>
      <c r="AK36" s="13">
        <f>INDEX('Calculated DLIM'!$B$3:$AR$45,MATCH($A36,'Calculated DLIM'!$A$3:$A$45,0),MATCH(AK$1,'Calculated DLIM'!$B$1:$AR$1,0))</f>
        <v>0.12293495872936114</v>
      </c>
      <c r="AL36" s="13">
        <f>INDEX('Calculated DLIM'!$B$3:$AR$45,MATCH($A36,'Calculated DLIM'!$A$3:$A$45,0),MATCH(AL$1,'Calculated DLIM'!$B$1:$AR$1,0))</f>
        <v>4.8449634984232347E-2</v>
      </c>
      <c r="AM36" s="13">
        <f>INDEX('Calculated DLIM'!$B$3:$AR$45,MATCH($A36,'Calculated DLIM'!$A$3:$A$45,0),MATCH(AM$1,'Calculated DLIM'!$B$1:$AR$1,0))</f>
        <v>3.9239734361918237E-2</v>
      </c>
      <c r="AN36" s="13">
        <f>INDEX('Calculated DLIM'!$B$3:$AR$45,MATCH($A36,'Calculated DLIM'!$A$3:$A$45,0),MATCH(AN$1,'Calculated DLIM'!$B$1:$AR$1,0))</f>
        <v>1.7098747450352707E-2</v>
      </c>
      <c r="AO36" s="13">
        <f>INDEX('Calculated DLIM'!$B$3:$AR$45,MATCH($A36,'Calculated DLIM'!$A$3:$A$45,0),MATCH(AO$1,'Calculated DLIM'!$B$1:$AR$1,0))</f>
        <v>2.2423983849274253E-2</v>
      </c>
      <c r="AP36" s="13">
        <f>INDEX('Calculated DLIM'!$B$3:$AR$45,MATCH($A36,'Calculated DLIM'!$A$3:$A$45,0),MATCH(AP$1,'Calculated DLIM'!$B$1:$AR$1,0))</f>
        <v>4.4444876676795968E-2</v>
      </c>
      <c r="AQ36" s="14">
        <v>0</v>
      </c>
    </row>
    <row r="37" spans="1:43" x14ac:dyDescent="0.35">
      <c r="A37" t="s">
        <v>27</v>
      </c>
      <c r="B37" s="13">
        <f>INDEX('Calculated DLIM'!$B$3:$AR$45,MATCH($A37,'Calculated DLIM'!$A$3:$A$45,0),MATCH(B$1,'Calculated DLIM'!$B$1:$AR$1,0))</f>
        <v>2.6898240598378372E-2</v>
      </c>
      <c r="C37" s="13">
        <f>INDEX('Calculated DLIM'!$B$3:$AR$45,MATCH($A37,'Calculated DLIM'!$A$3:$A$45,0),MATCH(C$1,'Calculated DLIM'!$B$1:$AR$1,0))</f>
        <v>2.4152668659256492E-2</v>
      </c>
      <c r="D37" s="13">
        <f>INDEX('Calculated DLIM'!$B$3:$AR$45,MATCH($A37,'Calculated DLIM'!$A$3:$A$45,0),MATCH(D$1,'Calculated DLIM'!$B$1:$AR$1,0))</f>
        <v>1.9628694048931677E-2</v>
      </c>
      <c r="E37" s="13">
        <f>INDEX('Calculated DLIM'!$B$3:$AR$45,MATCH($A37,'Calculated DLIM'!$A$3:$A$45,0),MATCH(E$1,'Calculated DLIM'!$B$1:$AR$1,0))</f>
        <v>3.1209798971925995E-2</v>
      </c>
      <c r="F37" s="14">
        <f>INDEX('Calculated DLIM'!$B$3:$AR$45,MATCH($A37,'Calculated DLIM'!$A$3:$A$45,0),MATCH(F$1,'Calculated DLIM'!$B$1:$AR$1,0))</f>
        <v>0</v>
      </c>
      <c r="G37" s="13">
        <f>INDEX('Calculated DLIM'!$B$3:$AR$45,MATCH($A37,'Calculated DLIM'!$A$3:$A$45,0),MATCH(G$1,'Calculated DLIM'!$B$1:$AR$1,0))</f>
        <v>3.3683814160323747E-2</v>
      </c>
      <c r="H37" s="13">
        <f>INDEX('Calculated DLIM'!$B$3:$AR$45,MATCH($A37,'Calculated DLIM'!$A$3:$A$45,0),MATCH(H$1,'Calculated DLIM'!$B$1:$AR$1,0))</f>
        <v>3.9124808810097431E-2</v>
      </c>
      <c r="I37" s="13">
        <f>INDEX('Calculated DLIM'!$B$3:$AR$45,MATCH($A37,'Calculated DLIM'!$A$3:$A$45,0),MATCH(I$1,'Calculated DLIM'!$B$1:$AR$1,0))</f>
        <v>3.6183081048715836E-2</v>
      </c>
      <c r="J37" s="13">
        <f>INDEX('Calculated DLIM'!$B$3:$AR$45,MATCH($A37,'Calculated DLIM'!$A$3:$A$45,0),MATCH(J$1,'Calculated DLIM'!$B$1:$AR$1,0))</f>
        <v>3.5629262093756192E-2</v>
      </c>
      <c r="K37" s="13">
        <f>INDEX('Calculated DLIM'!$B$3:$AR$45,MATCH($A37,'Calculated DLIM'!$A$3:$A$45,0),MATCH(K$1,'Calculated DLIM'!$B$1:$AR$1,0))</f>
        <v>1.3253193553162547E-2</v>
      </c>
      <c r="L37" s="13">
        <f>INDEX('Calculated DLIM'!$B$3:$AR$45,MATCH($A37,'Calculated DLIM'!$A$3:$A$45,0),MATCH(L$1,'Calculated DLIM'!$B$1:$AR$1,0))</f>
        <v>8.1923720908641126E-2</v>
      </c>
      <c r="M37" s="14">
        <f>INDEX('Calculated DLIM'!$B$3:$AR$45,MATCH($A37,'Calculated DLIM'!$A$3:$A$45,0),MATCH(M$1,'Calculated DLIM'!$B$1:$AR$1,0))</f>
        <v>9.2550018893772651E-3</v>
      </c>
      <c r="N37" s="13">
        <f>INDEX('Calculated DLIM'!$B$3:$AR$45,MATCH($A37,'Calculated DLIM'!$A$3:$A$45,0),MATCH(N$1,'Calculated DLIM'!$B$1:$AR$1,0))</f>
        <v>2.9345684455852689E-2</v>
      </c>
      <c r="O37" s="13">
        <f>INDEX('Calculated DLIM'!$B$3:$AR$45,MATCH($A37,'Calculated DLIM'!$A$3:$A$45,0),MATCH(O$1,'Calculated DLIM'!$B$1:$AR$1,0))</f>
        <v>3.3383129821824196E-2</v>
      </c>
      <c r="P37" s="13">
        <f>INDEX('Calculated DLIM'!$B$3:$AR$45,MATCH($A37,'Calculated DLIM'!$A$3:$A$45,0),MATCH(P$1,'Calculated DLIM'!$B$1:$AR$1,0))</f>
        <v>3.9527280943827625E-2</v>
      </c>
      <c r="Q37" s="13">
        <f>INDEX('Calculated DLIM'!$B$3:$AR$45,MATCH($A37,'Calculated DLIM'!$A$3:$A$45,0),MATCH(Q$1,'Calculated DLIM'!$B$1:$AR$1,0))</f>
        <v>2.7521332796232832E-2</v>
      </c>
      <c r="R37" s="13">
        <f>INDEX('Calculated DLIM'!$B$3:$AR$45,MATCH($A37,'Calculated DLIM'!$A$3:$A$45,0),MATCH(R$1,'Calculated DLIM'!$B$1:$AR$1,0))</f>
        <v>3.3925024288839242E-2</v>
      </c>
      <c r="S37" s="13">
        <f>INDEX('Calculated DLIM'!$B$3:$AR$45,MATCH($A37,'Calculated DLIM'!$A$3:$A$45,0),MATCH(S$1,'Calculated DLIM'!$B$1:$AR$1,0))</f>
        <v>3.3220596077668883E-2</v>
      </c>
      <c r="T37" s="13">
        <f>INDEX('Calculated DLIM'!$B$3:$AR$45,MATCH($A37,'Calculated DLIM'!$A$3:$A$45,0),MATCH(T$1,'Calculated DLIM'!$B$1:$AR$1,0))</f>
        <v>3.1307795431236171E-2</v>
      </c>
      <c r="U37" s="13">
        <f>INDEX('Calculated DLIM'!$B$3:$AR$45,MATCH($A37,'Calculated DLIM'!$A$3:$A$45,0),MATCH(U$1,'Calculated DLIM'!$B$1:$AR$1,0))</f>
        <v>3.3243508167791515E-2</v>
      </c>
      <c r="V37" s="13">
        <f>INDEX('Calculated DLIM'!$B$3:$AR$45,MATCH($A37,'Calculated DLIM'!$A$3:$A$45,0),MATCH(V$1,'Calculated DLIM'!$B$1:$AR$1,0))</f>
        <v>3.2342347552782987E-2</v>
      </c>
      <c r="W37" s="13">
        <f>INDEX('Calculated DLIM'!$B$3:$AR$45,MATCH($A37,'Calculated DLIM'!$A$3:$A$45,0),MATCH(W$1,'Calculated DLIM'!$B$1:$AR$1,0))</f>
        <v>3.5799453401619247E-2</v>
      </c>
      <c r="X37" s="13">
        <f>INDEX('Calculated DLIM'!$B$3:$AR$45,MATCH($A37,'Calculated DLIM'!$A$3:$A$45,0),MATCH(X$1,'Calculated DLIM'!$B$1:$AR$1,0))</f>
        <v>3.2066985597776244E-2</v>
      </c>
      <c r="Y37" s="13">
        <f>INDEX('Calculated DLIM'!$B$3:$AR$45,MATCH($A37,'Calculated DLIM'!$A$3:$A$45,0),MATCH(Y$1,'Calculated DLIM'!$B$1:$AR$1,0))</f>
        <v>3.6378354883363606E-2</v>
      </c>
      <c r="Z37" s="13">
        <f>INDEX('Calculated DLIM'!$B$3:$AR$45,MATCH($A37,'Calculated DLIM'!$A$3:$A$45,0),MATCH(Z$1,'Calculated DLIM'!$B$1:$AR$1,0))</f>
        <v>3.1318075320550823E-2</v>
      </c>
      <c r="AA37" s="13">
        <f>INDEX('Calculated DLIM'!$B$3:$AR$45,MATCH($A37,'Calculated DLIM'!$A$3:$A$45,0),MATCH(AA$1,'Calculated DLIM'!$B$1:$AR$1,0))</f>
        <v>3.9919315288280861E-2</v>
      </c>
      <c r="AB37" s="13">
        <f>INDEX('Calculated DLIM'!$B$3:$AR$45,MATCH($A37,'Calculated DLIM'!$A$3:$A$45,0),MATCH(AB$1,'Calculated DLIM'!$B$1:$AR$1,0))</f>
        <v>4.0065642334603267E-2</v>
      </c>
      <c r="AC37" s="13">
        <f>INDEX('Calculated DLIM'!$B$3:$AR$45,MATCH($A37,'Calculated DLIM'!$A$3:$A$45,0),MATCH(AC$1,'Calculated DLIM'!$B$1:$AR$1,0))</f>
        <v>5.203979960674706E-2</v>
      </c>
      <c r="AD37" s="13">
        <f>INDEX('Calculated DLIM'!$B$3:$AR$45,MATCH($A37,'Calculated DLIM'!$A$3:$A$45,0),MATCH(AD$1,'Calculated DLIM'!$B$1:$AR$1,0))</f>
        <v>3.7017895125648279E-2</v>
      </c>
      <c r="AE37" s="13">
        <f>INDEX('Calculated DLIM'!$B$3:$AR$45,MATCH($A37,'Calculated DLIM'!$A$3:$A$45,0),MATCH(AE$1,'Calculated DLIM'!$B$1:$AR$1,0))</f>
        <v>3.3867937692969169E-2</v>
      </c>
      <c r="AF37" s="13">
        <f>INDEX('Calculated DLIM'!$B$3:$AR$45,MATCH($A37,'Calculated DLIM'!$A$3:$A$45,0),MATCH(AF$1,'Calculated DLIM'!$B$1:$AR$1,0))</f>
        <v>4.0483887596317533E-2</v>
      </c>
      <c r="AG37" s="13">
        <f>INDEX('Calculated DLIM'!$B$3:$AR$45,MATCH($A37,'Calculated DLIM'!$A$3:$A$45,0),MATCH(AG$1,'Calculated DLIM'!$B$1:$AR$1,0))</f>
        <v>4.6373710873405208E-2</v>
      </c>
      <c r="AH37" s="13">
        <f>INDEX('Calculated DLIM'!$B$3:$AR$45,MATCH($A37,'Calculated DLIM'!$A$3:$A$45,0),MATCH(AH$1,'Calculated DLIM'!$B$1:$AR$1,0))</f>
        <v>3.9529620288084905E-2</v>
      </c>
      <c r="AI37" s="13">
        <f>INDEX('Calculated DLIM'!$B$3:$AR$45,MATCH($A37,'Calculated DLIM'!$A$3:$A$45,0),MATCH(AI$1,'Calculated DLIM'!$B$1:$AR$1,0))</f>
        <v>6.6734843088684645E-2</v>
      </c>
      <c r="AJ37" s="13">
        <f>INDEX('Calculated DLIM'!$B$3:$AR$45,MATCH($A37,'Calculated DLIM'!$A$3:$A$45,0),MATCH(AJ$1,'Calculated DLIM'!$B$1:$AR$1,0))</f>
        <v>6.8051184940713091E-2</v>
      </c>
      <c r="AK37" s="13">
        <f>INDEX('Calculated DLIM'!$B$3:$AR$45,MATCH($A37,'Calculated DLIM'!$A$3:$A$45,0),MATCH(AK$1,'Calculated DLIM'!$B$1:$AR$1,0))</f>
        <v>1.0557346344543985</v>
      </c>
      <c r="AL37" s="13">
        <f>INDEX('Calculated DLIM'!$B$3:$AR$45,MATCH($A37,'Calculated DLIM'!$A$3:$A$45,0),MATCH(AL$1,'Calculated DLIM'!$B$1:$AR$1,0))</f>
        <v>5.9113116492985195E-2</v>
      </c>
      <c r="AM37" s="13">
        <f>INDEX('Calculated DLIM'!$B$3:$AR$45,MATCH($A37,'Calculated DLIM'!$A$3:$A$45,0),MATCH(AM$1,'Calculated DLIM'!$B$1:$AR$1,0))</f>
        <v>3.7921051129660502E-2</v>
      </c>
      <c r="AN37" s="13">
        <f>INDEX('Calculated DLIM'!$B$3:$AR$45,MATCH($A37,'Calculated DLIM'!$A$3:$A$45,0),MATCH(AN$1,'Calculated DLIM'!$B$1:$AR$1,0))</f>
        <v>1.8217586136713631E-2</v>
      </c>
      <c r="AO37" s="13">
        <f>INDEX('Calculated DLIM'!$B$3:$AR$45,MATCH($A37,'Calculated DLIM'!$A$3:$A$45,0),MATCH(AO$1,'Calculated DLIM'!$B$1:$AR$1,0))</f>
        <v>2.6452764250968704E-2</v>
      </c>
      <c r="AP37" s="13">
        <f>INDEX('Calculated DLIM'!$B$3:$AR$45,MATCH($A37,'Calculated DLIM'!$A$3:$A$45,0),MATCH(AP$1,'Calculated DLIM'!$B$1:$AR$1,0))</f>
        <v>5.1138322224659589E-2</v>
      </c>
      <c r="AQ37" s="14">
        <v>0</v>
      </c>
    </row>
    <row r="38" spans="1:43" x14ac:dyDescent="0.35">
      <c r="A38" t="s">
        <v>28</v>
      </c>
      <c r="B38" s="13">
        <f>INDEX('Calculated DLIM'!$B$3:$AR$45,MATCH($A38,'Calculated DLIM'!$A$3:$A$45,0),MATCH(B$1,'Calculated DLIM'!$B$1:$AR$1,0))</f>
        <v>7.4222590718955178E-2</v>
      </c>
      <c r="C38" s="13">
        <f>INDEX('Calculated DLIM'!$B$3:$AR$45,MATCH($A38,'Calculated DLIM'!$A$3:$A$45,0),MATCH(C$1,'Calculated DLIM'!$B$1:$AR$1,0))</f>
        <v>6.988870503296947E-2</v>
      </c>
      <c r="D38" s="13">
        <f>INDEX('Calculated DLIM'!$B$3:$AR$45,MATCH($A38,'Calculated DLIM'!$A$3:$A$45,0),MATCH(D$1,'Calculated DLIM'!$B$1:$AR$1,0))</f>
        <v>6.1864993134512644E-2</v>
      </c>
      <c r="E38" s="13">
        <f>INDEX('Calculated DLIM'!$B$3:$AR$45,MATCH($A38,'Calculated DLIM'!$A$3:$A$45,0),MATCH(E$1,'Calculated DLIM'!$B$1:$AR$1,0))</f>
        <v>8.8731049592511879E-2</v>
      </c>
      <c r="F38" s="14">
        <f>INDEX('Calculated DLIM'!$B$3:$AR$45,MATCH($A38,'Calculated DLIM'!$A$3:$A$45,0),MATCH(F$1,'Calculated DLIM'!$B$1:$AR$1,0))</f>
        <v>0</v>
      </c>
      <c r="G38" s="13">
        <f>INDEX('Calculated DLIM'!$B$3:$AR$45,MATCH($A38,'Calculated DLIM'!$A$3:$A$45,0),MATCH(G$1,'Calculated DLIM'!$B$1:$AR$1,0))</f>
        <v>0.12197513798084775</v>
      </c>
      <c r="H38" s="13">
        <f>INDEX('Calculated DLIM'!$B$3:$AR$45,MATCH($A38,'Calculated DLIM'!$A$3:$A$45,0),MATCH(H$1,'Calculated DLIM'!$B$1:$AR$1,0))</f>
        <v>9.6921592459303305E-2</v>
      </c>
      <c r="I38" s="13">
        <f>INDEX('Calculated DLIM'!$B$3:$AR$45,MATCH($A38,'Calculated DLIM'!$A$3:$A$45,0),MATCH(I$1,'Calculated DLIM'!$B$1:$AR$1,0))</f>
        <v>7.5804105469007704E-2</v>
      </c>
      <c r="J38" s="13">
        <f>INDEX('Calculated DLIM'!$B$3:$AR$45,MATCH($A38,'Calculated DLIM'!$A$3:$A$45,0),MATCH(J$1,'Calculated DLIM'!$B$1:$AR$1,0))</f>
        <v>9.4809094134604893E-2</v>
      </c>
      <c r="K38" s="13">
        <f>INDEX('Calculated DLIM'!$B$3:$AR$45,MATCH($A38,'Calculated DLIM'!$A$3:$A$45,0),MATCH(K$1,'Calculated DLIM'!$B$1:$AR$1,0))</f>
        <v>4.5421504289148575E-2</v>
      </c>
      <c r="L38" s="13">
        <f>INDEX('Calculated DLIM'!$B$3:$AR$45,MATCH($A38,'Calculated DLIM'!$A$3:$A$45,0),MATCH(L$1,'Calculated DLIM'!$B$1:$AR$1,0))</f>
        <v>0.14589974898763131</v>
      </c>
      <c r="M38" s="14">
        <f>INDEX('Calculated DLIM'!$B$3:$AR$45,MATCH($A38,'Calculated DLIM'!$A$3:$A$45,0),MATCH(M$1,'Calculated DLIM'!$B$1:$AR$1,0))</f>
        <v>1.6153397209001899E-2</v>
      </c>
      <c r="N38" s="13">
        <f>INDEX('Calculated DLIM'!$B$3:$AR$45,MATCH($A38,'Calculated DLIM'!$A$3:$A$45,0),MATCH(N$1,'Calculated DLIM'!$B$1:$AR$1,0))</f>
        <v>0.10413752107818132</v>
      </c>
      <c r="O38" s="13">
        <f>INDEX('Calculated DLIM'!$B$3:$AR$45,MATCH($A38,'Calculated DLIM'!$A$3:$A$45,0),MATCH(O$1,'Calculated DLIM'!$B$1:$AR$1,0))</f>
        <v>0.10302941557942971</v>
      </c>
      <c r="P38" s="13">
        <f>INDEX('Calculated DLIM'!$B$3:$AR$45,MATCH($A38,'Calculated DLIM'!$A$3:$A$45,0),MATCH(P$1,'Calculated DLIM'!$B$1:$AR$1,0))</f>
        <v>9.9663534301343892E-2</v>
      </c>
      <c r="Q38" s="13">
        <f>INDEX('Calculated DLIM'!$B$3:$AR$45,MATCH($A38,'Calculated DLIM'!$A$3:$A$45,0),MATCH(Q$1,'Calculated DLIM'!$B$1:$AR$1,0))</f>
        <v>9.3154742910000171E-2</v>
      </c>
      <c r="R38" s="13">
        <f>INDEX('Calculated DLIM'!$B$3:$AR$45,MATCH($A38,'Calculated DLIM'!$A$3:$A$45,0),MATCH(R$1,'Calculated DLIM'!$B$1:$AR$1,0))</f>
        <v>9.6396923946627924E-2</v>
      </c>
      <c r="S38" s="13">
        <f>INDEX('Calculated DLIM'!$B$3:$AR$45,MATCH($A38,'Calculated DLIM'!$A$3:$A$45,0),MATCH(S$1,'Calculated DLIM'!$B$1:$AR$1,0))</f>
        <v>9.1513727494667033E-2</v>
      </c>
      <c r="T38" s="13">
        <f>INDEX('Calculated DLIM'!$B$3:$AR$45,MATCH($A38,'Calculated DLIM'!$A$3:$A$45,0),MATCH(T$1,'Calculated DLIM'!$B$1:$AR$1,0))</f>
        <v>8.164301788099973E-2</v>
      </c>
      <c r="U38" s="13">
        <f>INDEX('Calculated DLIM'!$B$3:$AR$45,MATCH($A38,'Calculated DLIM'!$A$3:$A$45,0),MATCH(U$1,'Calculated DLIM'!$B$1:$AR$1,0))</f>
        <v>0.11080947179995615</v>
      </c>
      <c r="V38" s="13">
        <f>INDEX('Calculated DLIM'!$B$3:$AR$45,MATCH($A38,'Calculated DLIM'!$A$3:$A$45,0),MATCH(V$1,'Calculated DLIM'!$B$1:$AR$1,0))</f>
        <v>0.10661637116027108</v>
      </c>
      <c r="W38" s="13">
        <f>INDEX('Calculated DLIM'!$B$3:$AR$45,MATCH($A38,'Calculated DLIM'!$A$3:$A$45,0),MATCH(W$1,'Calculated DLIM'!$B$1:$AR$1,0))</f>
        <v>0.11973719696907797</v>
      </c>
      <c r="X38" s="13">
        <f>INDEX('Calculated DLIM'!$B$3:$AR$45,MATCH($A38,'Calculated DLIM'!$A$3:$A$45,0),MATCH(X$1,'Calculated DLIM'!$B$1:$AR$1,0))</f>
        <v>0.14312410892983637</v>
      </c>
      <c r="Y38" s="13">
        <f>INDEX('Calculated DLIM'!$B$3:$AR$45,MATCH($A38,'Calculated DLIM'!$A$3:$A$45,0),MATCH(Y$1,'Calculated DLIM'!$B$1:$AR$1,0))</f>
        <v>9.1308462628662532E-2</v>
      </c>
      <c r="Z38" s="13">
        <f>INDEX('Calculated DLIM'!$B$3:$AR$45,MATCH($A38,'Calculated DLIM'!$A$3:$A$45,0),MATCH(Z$1,'Calculated DLIM'!$B$1:$AR$1,0))</f>
        <v>8.559416521735265E-2</v>
      </c>
      <c r="AA38" s="13">
        <f>INDEX('Calculated DLIM'!$B$3:$AR$45,MATCH($A38,'Calculated DLIM'!$A$3:$A$45,0),MATCH(AA$1,'Calculated DLIM'!$B$1:$AR$1,0))</f>
        <v>8.8296985302884837E-2</v>
      </c>
      <c r="AB38" s="13">
        <f>INDEX('Calculated DLIM'!$B$3:$AR$45,MATCH($A38,'Calculated DLIM'!$A$3:$A$45,0),MATCH(AB$1,'Calculated DLIM'!$B$1:$AR$1,0))</f>
        <v>0.13594105427477757</v>
      </c>
      <c r="AC38" s="13">
        <f>INDEX('Calculated DLIM'!$B$3:$AR$45,MATCH($A38,'Calculated DLIM'!$A$3:$A$45,0),MATCH(AC$1,'Calculated DLIM'!$B$1:$AR$1,0))</f>
        <v>0.11694251922327085</v>
      </c>
      <c r="AD38" s="13">
        <f>INDEX('Calculated DLIM'!$B$3:$AR$45,MATCH($A38,'Calculated DLIM'!$A$3:$A$45,0),MATCH(AD$1,'Calculated DLIM'!$B$1:$AR$1,0))</f>
        <v>6.2599663089600119E-2</v>
      </c>
      <c r="AE38" s="13">
        <f>INDEX('Calculated DLIM'!$B$3:$AR$45,MATCH($A38,'Calculated DLIM'!$A$3:$A$45,0),MATCH(AE$1,'Calculated DLIM'!$B$1:$AR$1,0))</f>
        <v>5.8882305141302341E-2</v>
      </c>
      <c r="AF38" s="13">
        <f>INDEX('Calculated DLIM'!$B$3:$AR$45,MATCH($A38,'Calculated DLIM'!$A$3:$A$45,0),MATCH(AF$1,'Calculated DLIM'!$B$1:$AR$1,0))</f>
        <v>4.682713373712985E-2</v>
      </c>
      <c r="AG38" s="13">
        <f>INDEX('Calculated DLIM'!$B$3:$AR$45,MATCH($A38,'Calculated DLIM'!$A$3:$A$45,0),MATCH(AG$1,'Calculated DLIM'!$B$1:$AR$1,0))</f>
        <v>0.13141675759779256</v>
      </c>
      <c r="AH38" s="13">
        <f>INDEX('Calculated DLIM'!$B$3:$AR$45,MATCH($A38,'Calculated DLIM'!$A$3:$A$45,0),MATCH(AH$1,'Calculated DLIM'!$B$1:$AR$1,0))</f>
        <v>9.6043249478568793E-2</v>
      </c>
      <c r="AI38" s="13">
        <f>INDEX('Calculated DLIM'!$B$3:$AR$45,MATCH($A38,'Calculated DLIM'!$A$3:$A$45,0),MATCH(AI$1,'Calculated DLIM'!$B$1:$AR$1,0))</f>
        <v>0.13343446475291615</v>
      </c>
      <c r="AJ38" s="13">
        <f>INDEX('Calculated DLIM'!$B$3:$AR$45,MATCH($A38,'Calculated DLIM'!$A$3:$A$45,0),MATCH(AJ$1,'Calculated DLIM'!$B$1:$AR$1,0))</f>
        <v>0.13581264910327498</v>
      </c>
      <c r="AK38" s="13">
        <f>INDEX('Calculated DLIM'!$B$3:$AR$45,MATCH($A38,'Calculated DLIM'!$A$3:$A$45,0),MATCH(AK$1,'Calculated DLIM'!$B$1:$AR$1,0))</f>
        <v>8.767687978864791E-2</v>
      </c>
      <c r="AL38" s="13">
        <f>INDEX('Calculated DLIM'!$B$3:$AR$45,MATCH($A38,'Calculated DLIM'!$A$3:$A$45,0),MATCH(AL$1,'Calculated DLIM'!$B$1:$AR$1,0))</f>
        <v>1.2300955036530197</v>
      </c>
      <c r="AM38" s="13">
        <f>INDEX('Calculated DLIM'!$B$3:$AR$45,MATCH($A38,'Calculated DLIM'!$A$3:$A$45,0),MATCH(AM$1,'Calculated DLIM'!$B$1:$AR$1,0))</f>
        <v>9.4940548781123651E-2</v>
      </c>
      <c r="AN38" s="13">
        <f>INDEX('Calculated DLIM'!$B$3:$AR$45,MATCH($A38,'Calculated DLIM'!$A$3:$A$45,0),MATCH(AN$1,'Calculated DLIM'!$B$1:$AR$1,0))</f>
        <v>4.3853577293716681E-2</v>
      </c>
      <c r="AO38" s="13">
        <f>INDEX('Calculated DLIM'!$B$3:$AR$45,MATCH($A38,'Calculated DLIM'!$A$3:$A$45,0),MATCH(AO$1,'Calculated DLIM'!$B$1:$AR$1,0))</f>
        <v>5.9939299439333273E-2</v>
      </c>
      <c r="AP38" s="13">
        <f>INDEX('Calculated DLIM'!$B$3:$AR$45,MATCH($A38,'Calculated DLIM'!$A$3:$A$45,0),MATCH(AP$1,'Calculated DLIM'!$B$1:$AR$1,0))</f>
        <v>8.977552693279553E-2</v>
      </c>
      <c r="AQ38" s="14">
        <v>0</v>
      </c>
    </row>
    <row r="39" spans="1:43" x14ac:dyDescent="0.35">
      <c r="A39" t="s">
        <v>29</v>
      </c>
      <c r="B39" s="13">
        <f>INDEX('Calculated DLIM'!$B$3:$AR$45,MATCH($A39,'Calculated DLIM'!$A$3:$A$45,0),MATCH(B$1,'Calculated DLIM'!$B$1:$AR$1,0))</f>
        <v>5.1756034422371878E-3</v>
      </c>
      <c r="C39" s="13">
        <f>INDEX('Calculated DLIM'!$B$3:$AR$45,MATCH($A39,'Calculated DLIM'!$A$3:$A$45,0),MATCH(C$1,'Calculated DLIM'!$B$1:$AR$1,0))</f>
        <v>8.8256883837763735E-3</v>
      </c>
      <c r="D39" s="13">
        <f>INDEX('Calculated DLIM'!$B$3:$AR$45,MATCH($A39,'Calculated DLIM'!$A$3:$A$45,0),MATCH(D$1,'Calculated DLIM'!$B$1:$AR$1,0))</f>
        <v>6.4298603614723181E-3</v>
      </c>
      <c r="E39" s="13">
        <f>INDEX('Calculated DLIM'!$B$3:$AR$45,MATCH($A39,'Calculated DLIM'!$A$3:$A$45,0),MATCH(E$1,'Calculated DLIM'!$B$1:$AR$1,0))</f>
        <v>6.5141238614172441E-3</v>
      </c>
      <c r="F39" s="14">
        <f>INDEX('Calculated DLIM'!$B$3:$AR$45,MATCH($A39,'Calculated DLIM'!$A$3:$A$45,0),MATCH(F$1,'Calculated DLIM'!$B$1:$AR$1,0))</f>
        <v>0</v>
      </c>
      <c r="G39" s="13">
        <f>INDEX('Calculated DLIM'!$B$3:$AR$45,MATCH($A39,'Calculated DLIM'!$A$3:$A$45,0),MATCH(G$1,'Calculated DLIM'!$B$1:$AR$1,0))</f>
        <v>6.3750808894289853E-3</v>
      </c>
      <c r="H39" s="13">
        <f>INDEX('Calculated DLIM'!$B$3:$AR$45,MATCH($A39,'Calculated DLIM'!$A$3:$A$45,0),MATCH(H$1,'Calculated DLIM'!$B$1:$AR$1,0))</f>
        <v>5.3904252847508738E-3</v>
      </c>
      <c r="I39" s="13">
        <f>INDEX('Calculated DLIM'!$B$3:$AR$45,MATCH($A39,'Calculated DLIM'!$A$3:$A$45,0),MATCH(I$1,'Calculated DLIM'!$B$1:$AR$1,0))</f>
        <v>7.1135640511520498E-3</v>
      </c>
      <c r="J39" s="13">
        <f>INDEX('Calculated DLIM'!$B$3:$AR$45,MATCH($A39,'Calculated DLIM'!$A$3:$A$45,0),MATCH(J$1,'Calculated DLIM'!$B$1:$AR$1,0))</f>
        <v>8.8838243517209391E-3</v>
      </c>
      <c r="K39" s="13">
        <f>INDEX('Calculated DLIM'!$B$3:$AR$45,MATCH($A39,'Calculated DLIM'!$A$3:$A$45,0),MATCH(K$1,'Calculated DLIM'!$B$1:$AR$1,0))</f>
        <v>4.8038534557943548E-3</v>
      </c>
      <c r="L39" s="13">
        <f>INDEX('Calculated DLIM'!$B$3:$AR$45,MATCH($A39,'Calculated DLIM'!$A$3:$A$45,0),MATCH(L$1,'Calculated DLIM'!$B$1:$AR$1,0))</f>
        <v>8.6807694730325468E-3</v>
      </c>
      <c r="M39" s="14">
        <f>INDEX('Calculated DLIM'!$B$3:$AR$45,MATCH($A39,'Calculated DLIM'!$A$3:$A$45,0),MATCH(M$1,'Calculated DLIM'!$B$1:$AR$1,0))</f>
        <v>2.5669278281994783E-3</v>
      </c>
      <c r="N39" s="13">
        <f>INDEX('Calculated DLIM'!$B$3:$AR$45,MATCH($A39,'Calculated DLIM'!$A$3:$A$45,0),MATCH(N$1,'Calculated DLIM'!$B$1:$AR$1,0))</f>
        <v>5.5008116873047378E-3</v>
      </c>
      <c r="O39" s="13">
        <f>INDEX('Calculated DLIM'!$B$3:$AR$45,MATCH($A39,'Calculated DLIM'!$A$3:$A$45,0),MATCH(O$1,'Calculated DLIM'!$B$1:$AR$1,0))</f>
        <v>1.1923016004490066E-2</v>
      </c>
      <c r="P39" s="13">
        <f>INDEX('Calculated DLIM'!$B$3:$AR$45,MATCH($A39,'Calculated DLIM'!$A$3:$A$45,0),MATCH(P$1,'Calculated DLIM'!$B$1:$AR$1,0))</f>
        <v>7.0992658273345416E-3</v>
      </c>
      <c r="Q39" s="13">
        <f>INDEX('Calculated DLIM'!$B$3:$AR$45,MATCH($A39,'Calculated DLIM'!$A$3:$A$45,0),MATCH(Q$1,'Calculated DLIM'!$B$1:$AR$1,0))</f>
        <v>1.3276414979030532E-2</v>
      </c>
      <c r="R39" s="13">
        <f>INDEX('Calculated DLIM'!$B$3:$AR$45,MATCH($A39,'Calculated DLIM'!$A$3:$A$45,0),MATCH(R$1,'Calculated DLIM'!$B$1:$AR$1,0))</f>
        <v>1.1294687428493044E-2</v>
      </c>
      <c r="S39" s="13">
        <f>INDEX('Calculated DLIM'!$B$3:$AR$45,MATCH($A39,'Calculated DLIM'!$A$3:$A$45,0),MATCH(S$1,'Calculated DLIM'!$B$1:$AR$1,0))</f>
        <v>5.9027014284710475E-3</v>
      </c>
      <c r="T39" s="13">
        <f>INDEX('Calculated DLIM'!$B$3:$AR$45,MATCH($A39,'Calculated DLIM'!$A$3:$A$45,0),MATCH(T$1,'Calculated DLIM'!$B$1:$AR$1,0))</f>
        <v>4.237208935285613E-3</v>
      </c>
      <c r="U39" s="13">
        <f>INDEX('Calculated DLIM'!$B$3:$AR$45,MATCH($A39,'Calculated DLIM'!$A$3:$A$45,0),MATCH(U$1,'Calculated DLIM'!$B$1:$AR$1,0))</f>
        <v>5.7569693472229776E-3</v>
      </c>
      <c r="V39" s="13">
        <f>INDEX('Calculated DLIM'!$B$3:$AR$45,MATCH($A39,'Calculated DLIM'!$A$3:$A$45,0),MATCH(V$1,'Calculated DLIM'!$B$1:$AR$1,0))</f>
        <v>5.4726179536336303E-3</v>
      </c>
      <c r="W39" s="13">
        <f>INDEX('Calculated DLIM'!$B$3:$AR$45,MATCH($A39,'Calculated DLIM'!$A$3:$A$45,0),MATCH(W$1,'Calculated DLIM'!$B$1:$AR$1,0))</f>
        <v>6.0696305495292653E-3</v>
      </c>
      <c r="X39" s="13">
        <f>INDEX('Calculated DLIM'!$B$3:$AR$45,MATCH($A39,'Calculated DLIM'!$A$3:$A$45,0),MATCH(X$1,'Calculated DLIM'!$B$1:$AR$1,0))</f>
        <v>6.8653890913575166E-3</v>
      </c>
      <c r="Y39" s="13">
        <f>INDEX('Calculated DLIM'!$B$3:$AR$45,MATCH($A39,'Calculated DLIM'!$A$3:$A$45,0),MATCH(Y$1,'Calculated DLIM'!$B$1:$AR$1,0))</f>
        <v>5.332177539535533E-3</v>
      </c>
      <c r="Z39" s="13">
        <f>INDEX('Calculated DLIM'!$B$3:$AR$45,MATCH($A39,'Calculated DLIM'!$A$3:$A$45,0),MATCH(Z$1,'Calculated DLIM'!$B$1:$AR$1,0))</f>
        <v>1.2427409095045657E-2</v>
      </c>
      <c r="AA39" s="13">
        <f>INDEX('Calculated DLIM'!$B$3:$AR$45,MATCH($A39,'Calculated DLIM'!$A$3:$A$45,0),MATCH(AA$1,'Calculated DLIM'!$B$1:$AR$1,0))</f>
        <v>3.6614215027126744E-2</v>
      </c>
      <c r="AB39" s="13">
        <f>INDEX('Calculated DLIM'!$B$3:$AR$45,MATCH($A39,'Calculated DLIM'!$A$3:$A$45,0),MATCH(AB$1,'Calculated DLIM'!$B$1:$AR$1,0))</f>
        <v>1.5638732775795177E-2</v>
      </c>
      <c r="AC39" s="13">
        <f>INDEX('Calculated DLIM'!$B$3:$AR$45,MATCH($A39,'Calculated DLIM'!$A$3:$A$45,0),MATCH(AC$1,'Calculated DLIM'!$B$1:$AR$1,0))</f>
        <v>8.7361171938161262E-3</v>
      </c>
      <c r="AD39" s="13">
        <f>INDEX('Calculated DLIM'!$B$3:$AR$45,MATCH($A39,'Calculated DLIM'!$A$3:$A$45,0),MATCH(AD$1,'Calculated DLIM'!$B$1:$AR$1,0))</f>
        <v>2.9807545225987589E-3</v>
      </c>
      <c r="AE39" s="13">
        <f>INDEX('Calculated DLIM'!$B$3:$AR$45,MATCH($A39,'Calculated DLIM'!$A$3:$A$45,0),MATCH(AE$1,'Calculated DLIM'!$B$1:$AR$1,0))</f>
        <v>5.6619978974563221E-3</v>
      </c>
      <c r="AF39" s="13">
        <f>INDEX('Calculated DLIM'!$B$3:$AR$45,MATCH($A39,'Calculated DLIM'!$A$3:$A$45,0),MATCH(AF$1,'Calculated DLIM'!$B$1:$AR$1,0))</f>
        <v>3.3567232912499875E-3</v>
      </c>
      <c r="AG39" s="13">
        <f>INDEX('Calculated DLIM'!$B$3:$AR$45,MATCH($A39,'Calculated DLIM'!$A$3:$A$45,0),MATCH(AG$1,'Calculated DLIM'!$B$1:$AR$1,0))</f>
        <v>6.4755928673979092E-3</v>
      </c>
      <c r="AH39" s="13">
        <f>INDEX('Calculated DLIM'!$B$3:$AR$45,MATCH($A39,'Calculated DLIM'!$A$3:$A$45,0),MATCH(AH$1,'Calculated DLIM'!$B$1:$AR$1,0))</f>
        <v>4.3981189829794135E-3</v>
      </c>
      <c r="AI39" s="13">
        <f>INDEX('Calculated DLIM'!$B$3:$AR$45,MATCH($A39,'Calculated DLIM'!$A$3:$A$45,0),MATCH(AI$1,'Calculated DLIM'!$B$1:$AR$1,0))</f>
        <v>7.6061865031220371E-3</v>
      </c>
      <c r="AJ39" s="13">
        <f>INDEX('Calculated DLIM'!$B$3:$AR$45,MATCH($A39,'Calculated DLIM'!$A$3:$A$45,0),MATCH(AJ$1,'Calculated DLIM'!$B$1:$AR$1,0))</f>
        <v>6.2809017813552324E-3</v>
      </c>
      <c r="AK39" s="13">
        <f>INDEX('Calculated DLIM'!$B$3:$AR$45,MATCH($A39,'Calculated DLIM'!$A$3:$A$45,0),MATCH(AK$1,'Calculated DLIM'!$B$1:$AR$1,0))</f>
        <v>6.7544108986954078E-3</v>
      </c>
      <c r="AL39" s="13">
        <f>INDEX('Calculated DLIM'!$B$3:$AR$45,MATCH($A39,'Calculated DLIM'!$A$3:$A$45,0),MATCH(AL$1,'Calculated DLIM'!$B$1:$AR$1,0))</f>
        <v>1.0443577196754008E-2</v>
      </c>
      <c r="AM39" s="13">
        <f>INDEX('Calculated DLIM'!$B$3:$AR$45,MATCH($A39,'Calculated DLIM'!$A$3:$A$45,0),MATCH(AM$1,'Calculated DLIM'!$B$1:$AR$1,0))</f>
        <v>1.012497812252978</v>
      </c>
      <c r="AN39" s="13">
        <f>INDEX('Calculated DLIM'!$B$3:$AR$45,MATCH($A39,'Calculated DLIM'!$A$3:$A$45,0),MATCH(AN$1,'Calculated DLIM'!$B$1:$AR$1,0))</f>
        <v>5.3501688984502532E-3</v>
      </c>
      <c r="AO39" s="13">
        <f>INDEX('Calculated DLIM'!$B$3:$AR$45,MATCH($A39,'Calculated DLIM'!$A$3:$A$45,0),MATCH(AO$1,'Calculated DLIM'!$B$1:$AR$1,0))</f>
        <v>3.2844307546986288E-3</v>
      </c>
      <c r="AP39" s="13">
        <f>INDEX('Calculated DLIM'!$B$3:$AR$45,MATCH($A39,'Calculated DLIM'!$A$3:$A$45,0),MATCH(AP$1,'Calculated DLIM'!$B$1:$AR$1,0))</f>
        <v>1.0833073519482759E-2</v>
      </c>
      <c r="AQ39" s="14">
        <v>0</v>
      </c>
    </row>
    <row r="40" spans="1:43" x14ac:dyDescent="0.35">
      <c r="A40" t="s">
        <v>30</v>
      </c>
      <c r="B40" s="13">
        <f>INDEX('Calculated DLIM'!$B$3:$AR$45,MATCH($A40,'Calculated DLIM'!$A$3:$A$45,0),MATCH(B$1,'Calculated DLIM'!$B$1:$AR$1,0))</f>
        <v>2.2038775666859949E-3</v>
      </c>
      <c r="C40" s="13">
        <f>INDEX('Calculated DLIM'!$B$3:$AR$45,MATCH($A40,'Calculated DLIM'!$A$3:$A$45,0),MATCH(C$1,'Calculated DLIM'!$B$1:$AR$1,0))</f>
        <v>2.4355800895900902E-3</v>
      </c>
      <c r="D40" s="13">
        <f>INDEX('Calculated DLIM'!$B$3:$AR$45,MATCH($A40,'Calculated DLIM'!$A$3:$A$45,0),MATCH(D$1,'Calculated DLIM'!$B$1:$AR$1,0))</f>
        <v>1.7554451751569044E-3</v>
      </c>
      <c r="E40" s="13">
        <f>INDEX('Calculated DLIM'!$B$3:$AR$45,MATCH($A40,'Calculated DLIM'!$A$3:$A$45,0),MATCH(E$1,'Calculated DLIM'!$B$1:$AR$1,0))</f>
        <v>2.8218278344251035E-3</v>
      </c>
      <c r="F40" s="14">
        <f>INDEX('Calculated DLIM'!$B$3:$AR$45,MATCH($A40,'Calculated DLIM'!$A$3:$A$45,0),MATCH(F$1,'Calculated DLIM'!$B$1:$AR$1,0))</f>
        <v>0</v>
      </c>
      <c r="G40" s="13">
        <f>INDEX('Calculated DLIM'!$B$3:$AR$45,MATCH($A40,'Calculated DLIM'!$A$3:$A$45,0),MATCH(G$1,'Calculated DLIM'!$B$1:$AR$1,0))</f>
        <v>2.8066595511511091E-3</v>
      </c>
      <c r="H40" s="13">
        <f>INDEX('Calculated DLIM'!$B$3:$AR$45,MATCH($A40,'Calculated DLIM'!$A$3:$A$45,0),MATCH(H$1,'Calculated DLIM'!$B$1:$AR$1,0))</f>
        <v>2.924809795261218E-3</v>
      </c>
      <c r="I40" s="13">
        <f>INDEX('Calculated DLIM'!$B$3:$AR$45,MATCH($A40,'Calculated DLIM'!$A$3:$A$45,0),MATCH(I$1,'Calculated DLIM'!$B$1:$AR$1,0))</f>
        <v>2.3116080369220606E-3</v>
      </c>
      <c r="J40" s="13">
        <f>INDEX('Calculated DLIM'!$B$3:$AR$45,MATCH($A40,'Calculated DLIM'!$A$3:$A$45,0),MATCH(J$1,'Calculated DLIM'!$B$1:$AR$1,0))</f>
        <v>3.3568867147664261E-3</v>
      </c>
      <c r="K40" s="13">
        <f>INDEX('Calculated DLIM'!$B$3:$AR$45,MATCH($A40,'Calculated DLIM'!$A$3:$A$45,0),MATCH(K$1,'Calculated DLIM'!$B$1:$AR$1,0))</f>
        <v>1.6418479611151138E-3</v>
      </c>
      <c r="L40" s="13">
        <f>INDEX('Calculated DLIM'!$B$3:$AR$45,MATCH($A40,'Calculated DLIM'!$A$3:$A$45,0),MATCH(L$1,'Calculated DLIM'!$B$1:$AR$1,0))</f>
        <v>5.6453128117712843E-3</v>
      </c>
      <c r="M40" s="14">
        <f>INDEX('Calculated DLIM'!$B$3:$AR$45,MATCH($A40,'Calculated DLIM'!$A$3:$A$45,0),MATCH(M$1,'Calculated DLIM'!$B$1:$AR$1,0))</f>
        <v>1.1358350869525944E-3</v>
      </c>
      <c r="N40" s="13">
        <f>INDEX('Calculated DLIM'!$B$3:$AR$45,MATCH($A40,'Calculated DLIM'!$A$3:$A$45,0),MATCH(N$1,'Calculated DLIM'!$B$1:$AR$1,0))</f>
        <v>2.7871701898293994E-3</v>
      </c>
      <c r="O40" s="13">
        <f>INDEX('Calculated DLIM'!$B$3:$AR$45,MATCH($A40,'Calculated DLIM'!$A$3:$A$45,0),MATCH(O$1,'Calculated DLIM'!$B$1:$AR$1,0))</f>
        <v>3.1650572685593395E-3</v>
      </c>
      <c r="P40" s="13">
        <f>INDEX('Calculated DLIM'!$B$3:$AR$45,MATCH($A40,'Calculated DLIM'!$A$3:$A$45,0),MATCH(P$1,'Calculated DLIM'!$B$1:$AR$1,0))</f>
        <v>2.9241493254657598E-3</v>
      </c>
      <c r="Q40" s="13">
        <f>INDEX('Calculated DLIM'!$B$3:$AR$45,MATCH($A40,'Calculated DLIM'!$A$3:$A$45,0),MATCH(Q$1,'Calculated DLIM'!$B$1:$AR$1,0))</f>
        <v>3.0041014810415841E-3</v>
      </c>
      <c r="R40" s="13">
        <f>INDEX('Calculated DLIM'!$B$3:$AR$45,MATCH($A40,'Calculated DLIM'!$A$3:$A$45,0),MATCH(R$1,'Calculated DLIM'!$B$1:$AR$1,0))</f>
        <v>2.75748638074131E-3</v>
      </c>
      <c r="S40" s="13">
        <f>INDEX('Calculated DLIM'!$B$3:$AR$45,MATCH($A40,'Calculated DLIM'!$A$3:$A$45,0),MATCH(S$1,'Calculated DLIM'!$B$1:$AR$1,0))</f>
        <v>2.4177772483492677E-3</v>
      </c>
      <c r="T40" s="13">
        <f>INDEX('Calculated DLIM'!$B$3:$AR$45,MATCH($A40,'Calculated DLIM'!$A$3:$A$45,0),MATCH(T$1,'Calculated DLIM'!$B$1:$AR$1,0))</f>
        <v>2.5572214838847588E-3</v>
      </c>
      <c r="U40" s="13">
        <f>INDEX('Calculated DLIM'!$B$3:$AR$45,MATCH($A40,'Calculated DLIM'!$A$3:$A$45,0),MATCH(U$1,'Calculated DLIM'!$B$1:$AR$1,0))</f>
        <v>2.9761030491648184E-3</v>
      </c>
      <c r="V40" s="13">
        <f>INDEX('Calculated DLIM'!$B$3:$AR$45,MATCH($A40,'Calculated DLIM'!$A$3:$A$45,0),MATCH(V$1,'Calculated DLIM'!$B$1:$AR$1,0))</f>
        <v>3.0568541751297448E-3</v>
      </c>
      <c r="W40" s="13">
        <f>INDEX('Calculated DLIM'!$B$3:$AR$45,MATCH($A40,'Calculated DLIM'!$A$3:$A$45,0),MATCH(W$1,'Calculated DLIM'!$B$1:$AR$1,0))</f>
        <v>4.1285916167184836E-3</v>
      </c>
      <c r="X40" s="13">
        <f>INDEX('Calculated DLIM'!$B$3:$AR$45,MATCH($A40,'Calculated DLIM'!$A$3:$A$45,0),MATCH(X$1,'Calculated DLIM'!$B$1:$AR$1,0))</f>
        <v>4.0563156305050245E-3</v>
      </c>
      <c r="Y40" s="13">
        <f>INDEX('Calculated DLIM'!$B$3:$AR$45,MATCH($A40,'Calculated DLIM'!$A$3:$A$45,0),MATCH(Y$1,'Calculated DLIM'!$B$1:$AR$1,0))</f>
        <v>2.3384178818500298E-3</v>
      </c>
      <c r="Z40" s="13">
        <f>INDEX('Calculated DLIM'!$B$3:$AR$45,MATCH($A40,'Calculated DLIM'!$A$3:$A$45,0),MATCH(Z$1,'Calculated DLIM'!$B$1:$AR$1,0))</f>
        <v>3.1546418815760454E-3</v>
      </c>
      <c r="AA40" s="13">
        <f>INDEX('Calculated DLIM'!$B$3:$AR$45,MATCH($A40,'Calculated DLIM'!$A$3:$A$45,0),MATCH(AA$1,'Calculated DLIM'!$B$1:$AR$1,0))</f>
        <v>3.4392033559863837E-3</v>
      </c>
      <c r="AB40" s="13">
        <f>INDEX('Calculated DLIM'!$B$3:$AR$45,MATCH($A40,'Calculated DLIM'!$A$3:$A$45,0),MATCH(AB$1,'Calculated DLIM'!$B$1:$AR$1,0))</f>
        <v>3.2946084648270233E-3</v>
      </c>
      <c r="AC40" s="13">
        <f>INDEX('Calculated DLIM'!$B$3:$AR$45,MATCH($A40,'Calculated DLIM'!$A$3:$A$45,0),MATCH(AC$1,'Calculated DLIM'!$B$1:$AR$1,0))</f>
        <v>2.4771949553074528E-3</v>
      </c>
      <c r="AD40" s="13">
        <f>INDEX('Calculated DLIM'!$B$3:$AR$45,MATCH($A40,'Calculated DLIM'!$A$3:$A$45,0),MATCH(AD$1,'Calculated DLIM'!$B$1:$AR$1,0))</f>
        <v>1.5963188096783745E-3</v>
      </c>
      <c r="AE40" s="13">
        <f>INDEX('Calculated DLIM'!$B$3:$AR$45,MATCH($A40,'Calculated DLIM'!$A$3:$A$45,0),MATCH(AE$1,'Calculated DLIM'!$B$1:$AR$1,0))</f>
        <v>2.6615747398101462E-3</v>
      </c>
      <c r="AF40" s="13">
        <f>INDEX('Calculated DLIM'!$B$3:$AR$45,MATCH($A40,'Calculated DLIM'!$A$3:$A$45,0),MATCH(AF$1,'Calculated DLIM'!$B$1:$AR$1,0))</f>
        <v>1.7414098510711825E-3</v>
      </c>
      <c r="AG40" s="13">
        <f>INDEX('Calculated DLIM'!$B$3:$AR$45,MATCH($A40,'Calculated DLIM'!$A$3:$A$45,0),MATCH(AG$1,'Calculated DLIM'!$B$1:$AR$1,0))</f>
        <v>4.1990404337258549E-3</v>
      </c>
      <c r="AH40" s="13">
        <f>INDEX('Calculated DLIM'!$B$3:$AR$45,MATCH($A40,'Calculated DLIM'!$A$3:$A$45,0),MATCH(AH$1,'Calculated DLIM'!$B$1:$AR$1,0))</f>
        <v>3.4206903103577973E-3</v>
      </c>
      <c r="AI40" s="13">
        <f>INDEX('Calculated DLIM'!$B$3:$AR$45,MATCH($A40,'Calculated DLIM'!$A$3:$A$45,0),MATCH(AI$1,'Calculated DLIM'!$B$1:$AR$1,0))</f>
        <v>8.6446901272997263E-3</v>
      </c>
      <c r="AJ40" s="13">
        <f>INDEX('Calculated DLIM'!$B$3:$AR$45,MATCH($A40,'Calculated DLIM'!$A$3:$A$45,0),MATCH(AJ$1,'Calculated DLIM'!$B$1:$AR$1,0))</f>
        <v>4.7665551251568359E-3</v>
      </c>
      <c r="AK40" s="13">
        <f>INDEX('Calculated DLIM'!$B$3:$AR$45,MATCH($A40,'Calculated DLIM'!$A$3:$A$45,0),MATCH(AK$1,'Calculated DLIM'!$B$1:$AR$1,0))</f>
        <v>2.0302455644732489E-3</v>
      </c>
      <c r="AL40" s="13">
        <f>INDEX('Calculated DLIM'!$B$3:$AR$45,MATCH($A40,'Calculated DLIM'!$A$3:$A$45,0),MATCH(AL$1,'Calculated DLIM'!$B$1:$AR$1,0))</f>
        <v>5.2357624713724434E-3</v>
      </c>
      <c r="AM40" s="13">
        <f>INDEX('Calculated DLIM'!$B$3:$AR$45,MATCH($A40,'Calculated DLIM'!$A$3:$A$45,0),MATCH(AM$1,'Calculated DLIM'!$B$1:$AR$1,0))</f>
        <v>7.4015057464813802E-3</v>
      </c>
      <c r="AN40" s="13">
        <f>INDEX('Calculated DLIM'!$B$3:$AR$45,MATCH($A40,'Calculated DLIM'!$A$3:$A$45,0),MATCH(AN$1,'Calculated DLIM'!$B$1:$AR$1,0))</f>
        <v>1.0229600579593159</v>
      </c>
      <c r="AO40" s="13">
        <f>INDEX('Calculated DLIM'!$B$3:$AR$45,MATCH($A40,'Calculated DLIM'!$A$3:$A$45,0),MATCH(AO$1,'Calculated DLIM'!$B$1:$AR$1,0))</f>
        <v>4.5116940270034508E-3</v>
      </c>
      <c r="AP40" s="13">
        <f>INDEX('Calculated DLIM'!$B$3:$AR$45,MATCH($A40,'Calculated DLIM'!$A$3:$A$45,0),MATCH(AP$1,'Calculated DLIM'!$B$1:$AR$1,0))</f>
        <v>4.9808780618113011E-3</v>
      </c>
      <c r="AQ40" s="14">
        <v>0</v>
      </c>
    </row>
    <row r="41" spans="1:43" x14ac:dyDescent="0.35">
      <c r="A41" t="s">
        <v>31</v>
      </c>
      <c r="B41" s="13">
        <f>INDEX('Calculated DLIM'!$B$3:$AR$45,MATCH($A41,'Calculated DLIM'!$A$3:$A$45,0),MATCH(B$1,'Calculated DLIM'!$B$1:$AR$1,0))</f>
        <v>7.9972565448802155E-4</v>
      </c>
      <c r="C41" s="13">
        <f>INDEX('Calculated DLIM'!$B$3:$AR$45,MATCH($A41,'Calculated DLIM'!$A$3:$A$45,0),MATCH(C$1,'Calculated DLIM'!$B$1:$AR$1,0))</f>
        <v>7.1819429998916135E-4</v>
      </c>
      <c r="D41" s="13">
        <f>INDEX('Calculated DLIM'!$B$3:$AR$45,MATCH($A41,'Calculated DLIM'!$A$3:$A$45,0),MATCH(D$1,'Calculated DLIM'!$B$1:$AR$1,0))</f>
        <v>9.2024881093665618E-4</v>
      </c>
      <c r="E41" s="13">
        <f>INDEX('Calculated DLIM'!$B$3:$AR$45,MATCH($A41,'Calculated DLIM'!$A$3:$A$45,0),MATCH(E$1,'Calculated DLIM'!$B$1:$AR$1,0))</f>
        <v>9.5690885139475593E-4</v>
      </c>
      <c r="F41" s="14">
        <f>INDEX('Calculated DLIM'!$B$3:$AR$45,MATCH($A41,'Calculated DLIM'!$A$3:$A$45,0),MATCH(F$1,'Calculated DLIM'!$B$1:$AR$1,0))</f>
        <v>0</v>
      </c>
      <c r="G41" s="13">
        <f>INDEX('Calculated DLIM'!$B$3:$AR$45,MATCH($A41,'Calculated DLIM'!$A$3:$A$45,0),MATCH(G$1,'Calculated DLIM'!$B$1:$AR$1,0))</f>
        <v>1.0594640145284578E-3</v>
      </c>
      <c r="H41" s="13">
        <f>INDEX('Calculated DLIM'!$B$3:$AR$45,MATCH($A41,'Calculated DLIM'!$A$3:$A$45,0),MATCH(H$1,'Calculated DLIM'!$B$1:$AR$1,0))</f>
        <v>9.3076909836471169E-4</v>
      </c>
      <c r="I41" s="13">
        <f>INDEX('Calculated DLIM'!$B$3:$AR$45,MATCH($A41,'Calculated DLIM'!$A$3:$A$45,0),MATCH(I$1,'Calculated DLIM'!$B$1:$AR$1,0))</f>
        <v>7.681822333411505E-4</v>
      </c>
      <c r="J41" s="13">
        <f>INDEX('Calculated DLIM'!$B$3:$AR$45,MATCH($A41,'Calculated DLIM'!$A$3:$A$45,0),MATCH(J$1,'Calculated DLIM'!$B$1:$AR$1,0))</f>
        <v>1.0241711874657002E-3</v>
      </c>
      <c r="K41" s="13">
        <f>INDEX('Calculated DLIM'!$B$3:$AR$45,MATCH($A41,'Calculated DLIM'!$A$3:$A$45,0),MATCH(K$1,'Calculated DLIM'!$B$1:$AR$1,0))</f>
        <v>5.7787881033639985E-4</v>
      </c>
      <c r="L41" s="13">
        <f>INDEX('Calculated DLIM'!$B$3:$AR$45,MATCH($A41,'Calculated DLIM'!$A$3:$A$45,0),MATCH(L$1,'Calculated DLIM'!$B$1:$AR$1,0))</f>
        <v>1.7603378216461947E-3</v>
      </c>
      <c r="M41" s="14">
        <f>INDEX('Calculated DLIM'!$B$3:$AR$45,MATCH($A41,'Calculated DLIM'!$A$3:$A$45,0),MATCH(M$1,'Calculated DLIM'!$B$1:$AR$1,0))</f>
        <v>1.7551697883902812E-3</v>
      </c>
      <c r="N41" s="13">
        <f>INDEX('Calculated DLIM'!$B$3:$AR$45,MATCH($A41,'Calculated DLIM'!$A$3:$A$45,0),MATCH(N$1,'Calculated DLIM'!$B$1:$AR$1,0))</f>
        <v>1.1480396275923455E-3</v>
      </c>
      <c r="O41" s="13">
        <f>INDEX('Calculated DLIM'!$B$3:$AR$45,MATCH($A41,'Calculated DLIM'!$A$3:$A$45,0),MATCH(O$1,'Calculated DLIM'!$B$1:$AR$1,0))</f>
        <v>1.3876919544638325E-3</v>
      </c>
      <c r="P41" s="13">
        <f>INDEX('Calculated DLIM'!$B$3:$AR$45,MATCH($A41,'Calculated DLIM'!$A$3:$A$45,0),MATCH(P$1,'Calculated DLIM'!$B$1:$AR$1,0))</f>
        <v>7.7108296743260492E-4</v>
      </c>
      <c r="Q41" s="13">
        <f>INDEX('Calculated DLIM'!$B$3:$AR$45,MATCH($A41,'Calculated DLIM'!$A$3:$A$45,0),MATCH(Q$1,'Calculated DLIM'!$B$1:$AR$1,0))</f>
        <v>9.0028791336909568E-4</v>
      </c>
      <c r="R41" s="13">
        <f>INDEX('Calculated DLIM'!$B$3:$AR$45,MATCH($A41,'Calculated DLIM'!$A$3:$A$45,0),MATCH(R$1,'Calculated DLIM'!$B$1:$AR$1,0))</f>
        <v>1.0485555217027011E-3</v>
      </c>
      <c r="S41" s="13">
        <f>INDEX('Calculated DLIM'!$B$3:$AR$45,MATCH($A41,'Calculated DLIM'!$A$3:$A$45,0),MATCH(S$1,'Calculated DLIM'!$B$1:$AR$1,0))</f>
        <v>7.1796674045318217E-4</v>
      </c>
      <c r="T41" s="13">
        <f>INDEX('Calculated DLIM'!$B$3:$AR$45,MATCH($A41,'Calculated DLIM'!$A$3:$A$45,0),MATCH(T$1,'Calculated DLIM'!$B$1:$AR$1,0))</f>
        <v>7.9266367699172742E-4</v>
      </c>
      <c r="U41" s="13">
        <f>INDEX('Calculated DLIM'!$B$3:$AR$45,MATCH($A41,'Calculated DLIM'!$A$3:$A$45,0),MATCH(U$1,'Calculated DLIM'!$B$1:$AR$1,0))</f>
        <v>8.0004668459425466E-4</v>
      </c>
      <c r="V41" s="13">
        <f>INDEX('Calculated DLIM'!$B$3:$AR$45,MATCH($A41,'Calculated DLIM'!$A$3:$A$45,0),MATCH(V$1,'Calculated DLIM'!$B$1:$AR$1,0))</f>
        <v>8.4781251483581285E-4</v>
      </c>
      <c r="W41" s="13">
        <f>INDEX('Calculated DLIM'!$B$3:$AR$45,MATCH($A41,'Calculated DLIM'!$A$3:$A$45,0),MATCH(W$1,'Calculated DLIM'!$B$1:$AR$1,0))</f>
        <v>1.1805975250341429E-3</v>
      </c>
      <c r="X41" s="13">
        <f>INDEX('Calculated DLIM'!$B$3:$AR$45,MATCH($A41,'Calculated DLIM'!$A$3:$A$45,0),MATCH(X$1,'Calculated DLIM'!$B$1:$AR$1,0))</f>
        <v>1.1140719444405144E-3</v>
      </c>
      <c r="Y41" s="13">
        <f>INDEX('Calculated DLIM'!$B$3:$AR$45,MATCH($A41,'Calculated DLIM'!$A$3:$A$45,0),MATCH(Y$1,'Calculated DLIM'!$B$1:$AR$1,0))</f>
        <v>8.3301233970513116E-4</v>
      </c>
      <c r="Z41" s="13">
        <f>INDEX('Calculated DLIM'!$B$3:$AR$45,MATCH($A41,'Calculated DLIM'!$A$3:$A$45,0),MATCH(Z$1,'Calculated DLIM'!$B$1:$AR$1,0))</f>
        <v>8.8931996058282884E-4</v>
      </c>
      <c r="AA41" s="13">
        <f>INDEX('Calculated DLIM'!$B$3:$AR$45,MATCH($A41,'Calculated DLIM'!$A$3:$A$45,0),MATCH(AA$1,'Calculated DLIM'!$B$1:$AR$1,0))</f>
        <v>1.2441603696711967E-3</v>
      </c>
      <c r="AB41" s="13">
        <f>INDEX('Calculated DLIM'!$B$3:$AR$45,MATCH($A41,'Calculated DLIM'!$A$3:$A$45,0),MATCH(AB$1,'Calculated DLIM'!$B$1:$AR$1,0))</f>
        <v>1.3497196249379298E-3</v>
      </c>
      <c r="AC41" s="13">
        <f>INDEX('Calculated DLIM'!$B$3:$AR$45,MATCH($A41,'Calculated DLIM'!$A$3:$A$45,0),MATCH(AC$1,'Calculated DLIM'!$B$1:$AR$1,0))</f>
        <v>9.1860340187781373E-4</v>
      </c>
      <c r="AD41" s="13">
        <f>INDEX('Calculated DLIM'!$B$3:$AR$45,MATCH($A41,'Calculated DLIM'!$A$3:$A$45,0),MATCH(AD$1,'Calculated DLIM'!$B$1:$AR$1,0))</f>
        <v>6.1168338842209269E-4</v>
      </c>
      <c r="AE41" s="13">
        <f>INDEX('Calculated DLIM'!$B$3:$AR$45,MATCH($A41,'Calculated DLIM'!$A$3:$A$45,0),MATCH(AE$1,'Calculated DLIM'!$B$1:$AR$1,0))</f>
        <v>7.9340537310502437E-4</v>
      </c>
      <c r="AF41" s="13">
        <f>INDEX('Calculated DLIM'!$B$3:$AR$45,MATCH($A41,'Calculated DLIM'!$A$3:$A$45,0),MATCH(AF$1,'Calculated DLIM'!$B$1:$AR$1,0))</f>
        <v>1.2620440720937348E-3</v>
      </c>
      <c r="AG41" s="13">
        <f>INDEX('Calculated DLIM'!$B$3:$AR$45,MATCH($A41,'Calculated DLIM'!$A$3:$A$45,0),MATCH(AG$1,'Calculated DLIM'!$B$1:$AR$1,0))</f>
        <v>1.2548529473064122E-3</v>
      </c>
      <c r="AH41" s="13">
        <f>INDEX('Calculated DLIM'!$B$3:$AR$45,MATCH($A41,'Calculated DLIM'!$A$3:$A$45,0),MATCH(AH$1,'Calculated DLIM'!$B$1:$AR$1,0))</f>
        <v>1.1800045879845884E-3</v>
      </c>
      <c r="AI41" s="13">
        <f>INDEX('Calculated DLIM'!$B$3:$AR$45,MATCH($A41,'Calculated DLIM'!$A$3:$A$45,0),MATCH(AI$1,'Calculated DLIM'!$B$1:$AR$1,0))</f>
        <v>1.6619789071006031E-3</v>
      </c>
      <c r="AJ41" s="13">
        <f>INDEX('Calculated DLIM'!$B$3:$AR$45,MATCH($A41,'Calculated DLIM'!$A$3:$A$45,0),MATCH(AJ$1,'Calculated DLIM'!$B$1:$AR$1,0))</f>
        <v>1.3940479896621596E-3</v>
      </c>
      <c r="AK41" s="13">
        <f>INDEX('Calculated DLIM'!$B$3:$AR$45,MATCH($A41,'Calculated DLIM'!$A$3:$A$45,0),MATCH(AK$1,'Calculated DLIM'!$B$1:$AR$1,0))</f>
        <v>5.9208938376751274E-4</v>
      </c>
      <c r="AL41" s="13">
        <f>INDEX('Calculated DLIM'!$B$3:$AR$45,MATCH($A41,'Calculated DLIM'!$A$3:$A$45,0),MATCH(AL$1,'Calculated DLIM'!$B$1:$AR$1,0))</f>
        <v>1.7334676595364693E-3</v>
      </c>
      <c r="AM41" s="13">
        <f>INDEX('Calculated DLIM'!$B$3:$AR$45,MATCH($A41,'Calculated DLIM'!$A$3:$A$45,0),MATCH(AM$1,'Calculated DLIM'!$B$1:$AR$1,0))</f>
        <v>2.9039628955376132E-3</v>
      </c>
      <c r="AN41" s="13">
        <f>INDEX('Calculated DLIM'!$B$3:$AR$45,MATCH($A41,'Calculated DLIM'!$A$3:$A$45,0),MATCH(AN$1,'Calculated DLIM'!$B$1:$AR$1,0))</f>
        <v>3.4931669599039248E-3</v>
      </c>
      <c r="AO41" s="13">
        <f>INDEX('Calculated DLIM'!$B$3:$AR$45,MATCH($A41,'Calculated DLIM'!$A$3:$A$45,0),MATCH(AO$1,'Calculated DLIM'!$B$1:$AR$1,0))</f>
        <v>1.0298034445229753</v>
      </c>
      <c r="AP41" s="13">
        <f>INDEX('Calculated DLIM'!$B$3:$AR$45,MATCH($A41,'Calculated DLIM'!$A$3:$A$45,0),MATCH(AP$1,'Calculated DLIM'!$B$1:$AR$1,0))</f>
        <v>2.2224691119991972E-3</v>
      </c>
      <c r="AQ41" s="14">
        <v>0</v>
      </c>
    </row>
    <row r="42" spans="1:43" x14ac:dyDescent="0.35">
      <c r="A42" t="s">
        <v>32</v>
      </c>
      <c r="B42" s="13">
        <f>INDEX('Calculated DLIM'!$B$3:$AR$45,MATCH($A42,'Calculated DLIM'!$A$3:$A$45,0),MATCH(B$1,'Calculated DLIM'!$B$1:$AR$1,0))</f>
        <v>4.8134174569724724E-3</v>
      </c>
      <c r="C42" s="13">
        <f>INDEX('Calculated DLIM'!$B$3:$AR$45,MATCH($A42,'Calculated DLIM'!$A$3:$A$45,0),MATCH(C$1,'Calculated DLIM'!$B$1:$AR$1,0))</f>
        <v>7.4181342144403308E-3</v>
      </c>
      <c r="D42" s="13">
        <f>INDEX('Calculated DLIM'!$B$3:$AR$45,MATCH($A42,'Calculated DLIM'!$A$3:$A$45,0),MATCH(D$1,'Calculated DLIM'!$B$1:$AR$1,0))</f>
        <v>3.2680722726007791E-2</v>
      </c>
      <c r="E42" s="13">
        <f>INDEX('Calculated DLIM'!$B$3:$AR$45,MATCH($A42,'Calculated DLIM'!$A$3:$A$45,0),MATCH(E$1,'Calculated DLIM'!$B$1:$AR$1,0))</f>
        <v>6.9842172884729261E-3</v>
      </c>
      <c r="F42" s="14">
        <f>INDEX('Calculated DLIM'!$B$3:$AR$45,MATCH($A42,'Calculated DLIM'!$A$3:$A$45,0),MATCH(F$1,'Calculated DLIM'!$B$1:$AR$1,0))</f>
        <v>0</v>
      </c>
      <c r="G42" s="13">
        <f>INDEX('Calculated DLIM'!$B$3:$AR$45,MATCH($A42,'Calculated DLIM'!$A$3:$A$45,0),MATCH(G$1,'Calculated DLIM'!$B$1:$AR$1,0))</f>
        <v>8.5350650855238117E-3</v>
      </c>
      <c r="H42" s="13">
        <f>INDEX('Calculated DLIM'!$B$3:$AR$45,MATCH($A42,'Calculated DLIM'!$A$3:$A$45,0),MATCH(H$1,'Calculated DLIM'!$B$1:$AR$1,0))</f>
        <v>1.0201525503504836E-2</v>
      </c>
      <c r="I42" s="13">
        <f>INDEX('Calculated DLIM'!$B$3:$AR$45,MATCH($A42,'Calculated DLIM'!$A$3:$A$45,0),MATCH(I$1,'Calculated DLIM'!$B$1:$AR$1,0))</f>
        <v>6.2418980460801745E-3</v>
      </c>
      <c r="J42" s="13">
        <f>INDEX('Calculated DLIM'!$B$3:$AR$45,MATCH($A42,'Calculated DLIM'!$A$3:$A$45,0),MATCH(J$1,'Calculated DLIM'!$B$1:$AR$1,0))</f>
        <v>7.5383451680631703E-3</v>
      </c>
      <c r="K42" s="13">
        <f>INDEX('Calculated DLIM'!$B$3:$AR$45,MATCH($A42,'Calculated DLIM'!$A$3:$A$45,0),MATCH(K$1,'Calculated DLIM'!$B$1:$AR$1,0))</f>
        <v>4.3697775324815146E-3</v>
      </c>
      <c r="L42" s="13">
        <f>INDEX('Calculated DLIM'!$B$3:$AR$45,MATCH($A42,'Calculated DLIM'!$A$3:$A$45,0),MATCH(L$1,'Calculated DLIM'!$B$1:$AR$1,0))</f>
        <v>1.3321038783374187E-2</v>
      </c>
      <c r="M42" s="14">
        <f>INDEX('Calculated DLIM'!$B$3:$AR$45,MATCH($A42,'Calculated DLIM'!$A$3:$A$45,0),MATCH(M$1,'Calculated DLIM'!$B$1:$AR$1,0))</f>
        <v>1.4360096499025077E-3</v>
      </c>
      <c r="N42" s="13">
        <f>INDEX('Calculated DLIM'!$B$3:$AR$45,MATCH($A42,'Calculated DLIM'!$A$3:$A$45,0),MATCH(N$1,'Calculated DLIM'!$B$1:$AR$1,0))</f>
        <v>5.0082566849306131E-3</v>
      </c>
      <c r="O42" s="13">
        <f>INDEX('Calculated DLIM'!$B$3:$AR$45,MATCH($A42,'Calculated DLIM'!$A$3:$A$45,0),MATCH(O$1,'Calculated DLIM'!$B$1:$AR$1,0))</f>
        <v>6.2635077196449059E-3</v>
      </c>
      <c r="P42" s="13">
        <f>INDEX('Calculated DLIM'!$B$3:$AR$45,MATCH($A42,'Calculated DLIM'!$A$3:$A$45,0),MATCH(P$1,'Calculated DLIM'!$B$1:$AR$1,0))</f>
        <v>6.5484713149573581E-3</v>
      </c>
      <c r="Q42" s="13">
        <f>INDEX('Calculated DLIM'!$B$3:$AR$45,MATCH($A42,'Calculated DLIM'!$A$3:$A$45,0),MATCH(Q$1,'Calculated DLIM'!$B$1:$AR$1,0))</f>
        <v>5.1411814296039365E-3</v>
      </c>
      <c r="R42" s="13">
        <f>INDEX('Calculated DLIM'!$B$3:$AR$45,MATCH($A42,'Calculated DLIM'!$A$3:$A$45,0),MATCH(R$1,'Calculated DLIM'!$B$1:$AR$1,0))</f>
        <v>5.9521613509758682E-3</v>
      </c>
      <c r="S42" s="13">
        <f>INDEX('Calculated DLIM'!$B$3:$AR$45,MATCH($A42,'Calculated DLIM'!$A$3:$A$45,0),MATCH(S$1,'Calculated DLIM'!$B$1:$AR$1,0))</f>
        <v>4.3735016217214245E-3</v>
      </c>
      <c r="T42" s="13">
        <f>INDEX('Calculated DLIM'!$B$3:$AR$45,MATCH($A42,'Calculated DLIM'!$A$3:$A$45,0),MATCH(T$1,'Calculated DLIM'!$B$1:$AR$1,0))</f>
        <v>5.8425127941963851E-3</v>
      </c>
      <c r="U42" s="13">
        <f>INDEX('Calculated DLIM'!$B$3:$AR$45,MATCH($A42,'Calculated DLIM'!$A$3:$A$45,0),MATCH(U$1,'Calculated DLIM'!$B$1:$AR$1,0))</f>
        <v>5.573937110941579E-3</v>
      </c>
      <c r="V42" s="13">
        <f>INDEX('Calculated DLIM'!$B$3:$AR$45,MATCH($A42,'Calculated DLIM'!$A$3:$A$45,0),MATCH(V$1,'Calculated DLIM'!$B$1:$AR$1,0))</f>
        <v>5.2442686249723619E-3</v>
      </c>
      <c r="W42" s="13">
        <f>INDEX('Calculated DLIM'!$B$3:$AR$45,MATCH($A42,'Calculated DLIM'!$A$3:$A$45,0),MATCH(W$1,'Calculated DLIM'!$B$1:$AR$1,0))</f>
        <v>4.8879044111623986E-3</v>
      </c>
      <c r="X42" s="13">
        <f>INDEX('Calculated DLIM'!$B$3:$AR$45,MATCH($A42,'Calculated DLIM'!$A$3:$A$45,0),MATCH(X$1,'Calculated DLIM'!$B$1:$AR$1,0))</f>
        <v>6.8465412131770752E-3</v>
      </c>
      <c r="Y42" s="13">
        <f>INDEX('Calculated DLIM'!$B$3:$AR$45,MATCH($A42,'Calculated DLIM'!$A$3:$A$45,0),MATCH(Y$1,'Calculated DLIM'!$B$1:$AR$1,0))</f>
        <v>6.4971146050973195E-3</v>
      </c>
      <c r="Z42" s="13">
        <f>INDEX('Calculated DLIM'!$B$3:$AR$45,MATCH($A42,'Calculated DLIM'!$A$3:$A$45,0),MATCH(Z$1,'Calculated DLIM'!$B$1:$AR$1,0))</f>
        <v>5.857369467090966E-3</v>
      </c>
      <c r="AA42" s="13">
        <f>INDEX('Calculated DLIM'!$B$3:$AR$45,MATCH($A42,'Calculated DLIM'!$A$3:$A$45,0),MATCH(AA$1,'Calculated DLIM'!$B$1:$AR$1,0))</f>
        <v>9.0679211958443889E-3</v>
      </c>
      <c r="AB42" s="13">
        <f>INDEX('Calculated DLIM'!$B$3:$AR$45,MATCH($A42,'Calculated DLIM'!$A$3:$A$45,0),MATCH(AB$1,'Calculated DLIM'!$B$1:$AR$1,0))</f>
        <v>8.4031343785091941E-3</v>
      </c>
      <c r="AC42" s="13">
        <f>INDEX('Calculated DLIM'!$B$3:$AR$45,MATCH($A42,'Calculated DLIM'!$A$3:$A$45,0),MATCH(AC$1,'Calculated DLIM'!$B$1:$AR$1,0))</f>
        <v>5.5360309194859014E-3</v>
      </c>
      <c r="AD42" s="13">
        <f>INDEX('Calculated DLIM'!$B$3:$AR$45,MATCH($A42,'Calculated DLIM'!$A$3:$A$45,0),MATCH(AD$1,'Calculated DLIM'!$B$1:$AR$1,0))</f>
        <v>3.1604775804239321E-3</v>
      </c>
      <c r="AE42" s="13">
        <f>INDEX('Calculated DLIM'!$B$3:$AR$45,MATCH($A42,'Calculated DLIM'!$A$3:$A$45,0),MATCH(AE$1,'Calculated DLIM'!$B$1:$AR$1,0))</f>
        <v>4.441138118954178E-3</v>
      </c>
      <c r="AF42" s="13">
        <f>INDEX('Calculated DLIM'!$B$3:$AR$45,MATCH($A42,'Calculated DLIM'!$A$3:$A$45,0),MATCH(AF$1,'Calculated DLIM'!$B$1:$AR$1,0))</f>
        <v>6.0729881074206623E-3</v>
      </c>
      <c r="AG42" s="13">
        <f>INDEX('Calculated DLIM'!$B$3:$AR$45,MATCH($A42,'Calculated DLIM'!$A$3:$A$45,0),MATCH(AG$1,'Calculated DLIM'!$B$1:$AR$1,0))</f>
        <v>1.723625147562723E-2</v>
      </c>
      <c r="AH42" s="13">
        <f>INDEX('Calculated DLIM'!$B$3:$AR$45,MATCH($A42,'Calculated DLIM'!$A$3:$A$45,0),MATCH(AH$1,'Calculated DLIM'!$B$1:$AR$1,0))</f>
        <v>8.0807356384957011E-3</v>
      </c>
      <c r="AI42" s="13">
        <f>INDEX('Calculated DLIM'!$B$3:$AR$45,MATCH($A42,'Calculated DLIM'!$A$3:$A$45,0),MATCH(AI$1,'Calculated DLIM'!$B$1:$AR$1,0))</f>
        <v>1.6279056211561484E-2</v>
      </c>
      <c r="AJ42" s="13">
        <f>INDEX('Calculated DLIM'!$B$3:$AR$45,MATCH($A42,'Calculated DLIM'!$A$3:$A$45,0),MATCH(AJ$1,'Calculated DLIM'!$B$1:$AR$1,0))</f>
        <v>7.8857659974000665E-3</v>
      </c>
      <c r="AK42" s="13">
        <f>INDEX('Calculated DLIM'!$B$3:$AR$45,MATCH($A42,'Calculated DLIM'!$A$3:$A$45,0),MATCH(AK$1,'Calculated DLIM'!$B$1:$AR$1,0))</f>
        <v>4.7732270374413422E-3</v>
      </c>
      <c r="AL42" s="13">
        <f>INDEX('Calculated DLIM'!$B$3:$AR$45,MATCH($A42,'Calculated DLIM'!$A$3:$A$45,0),MATCH(AL$1,'Calculated DLIM'!$B$1:$AR$1,0))</f>
        <v>1.8251746430400832E-2</v>
      </c>
      <c r="AM42" s="13">
        <f>INDEX('Calculated DLIM'!$B$3:$AR$45,MATCH($A42,'Calculated DLIM'!$A$3:$A$45,0),MATCH(AM$1,'Calculated DLIM'!$B$1:$AR$1,0))</f>
        <v>1.08849451139107E-2</v>
      </c>
      <c r="AN42" s="13">
        <f>INDEX('Calculated DLIM'!$B$3:$AR$45,MATCH($A42,'Calculated DLIM'!$A$3:$A$45,0),MATCH(AN$1,'Calculated DLIM'!$B$1:$AR$1,0))</f>
        <v>4.7248615879317826E-3</v>
      </c>
      <c r="AO42" s="13">
        <f>INDEX('Calculated DLIM'!$B$3:$AR$45,MATCH($A42,'Calculated DLIM'!$A$3:$A$45,0),MATCH(AO$1,'Calculated DLIM'!$B$1:$AR$1,0))</f>
        <v>6.8388719504663313E-3</v>
      </c>
      <c r="AP42" s="13">
        <f>INDEX('Calculated DLIM'!$B$3:$AR$45,MATCH($A42,'Calculated DLIM'!$A$3:$A$45,0),MATCH(AP$1,'Calculated DLIM'!$B$1:$AR$1,0))</f>
        <v>1.0682759202708008</v>
      </c>
      <c r="AQ42" s="14">
        <v>0</v>
      </c>
    </row>
    <row r="43" spans="1:43" x14ac:dyDescent="0.35">
      <c r="A43" s="12" t="s">
        <v>33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9BCF84-A327-4A14-B960-E5FA3678D1DF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2.xml><?xml version="1.0" encoding="utf-8"?>
<ds:datastoreItem xmlns:ds="http://schemas.openxmlformats.org/officeDocument/2006/customXml" ds:itemID="{51038182-2A9A-469B-B1A0-E76952C986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DB0213-F4C2-4B1B-A277-E1B4461F10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ISIC EU v Non EU</vt:lpstr>
      <vt:lpstr>A</vt:lpstr>
      <vt:lpstr>I</vt:lpstr>
      <vt:lpstr>I-A</vt:lpstr>
      <vt:lpstr>Calculated DLIM</vt:lpstr>
      <vt:lpstr>DLIM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Mary Francis Swint</cp:lastModifiedBy>
  <dcterms:created xsi:type="dcterms:W3CDTF">2019-12-02T22:49:06Z</dcterms:created>
  <dcterms:modified xsi:type="dcterms:W3CDTF">2024-05-02T13:31:34Z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</Properties>
</file>